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urnal terbit fuzad\"/>
    </mc:Choice>
  </mc:AlternateContent>
  <xr:revisionPtr revIDLastSave="0" documentId="13_ncr:1_{B3C83835-7C1D-4D8F-82C7-4B697777D9B1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Navigation" sheetId="1" r:id="rId1"/>
    <sheet name="Complete" sheetId="2" r:id="rId2"/>
    <sheet name="Complete Chart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3" l="1"/>
  <c r="B3" i="2"/>
  <c r="C33" i="1"/>
  <c r="C32" i="1"/>
  <c r="C31" i="1"/>
  <c r="C30" i="1"/>
  <c r="C29" i="1"/>
  <c r="C28" i="1"/>
  <c r="C25" i="1"/>
  <c r="C22" i="1"/>
  <c r="C21" i="1"/>
  <c r="C20" i="1"/>
  <c r="C19" i="1"/>
  <c r="C18" i="1"/>
  <c r="C17" i="1"/>
  <c r="C16" i="1"/>
  <c r="C13" i="1"/>
  <c r="C12" i="1"/>
  <c r="C11" i="1"/>
  <c r="C10" i="1"/>
  <c r="C9" i="1"/>
  <c r="C8" i="1"/>
  <c r="C7" i="1"/>
</calcChain>
</file>

<file path=xl/sharedStrings.xml><?xml version="1.0" encoding="utf-8"?>
<sst xmlns="http://schemas.openxmlformats.org/spreadsheetml/2006/main" count="1424" uniqueCount="229">
  <si>
    <t>SmartPLS Report</t>
  </si>
  <si>
    <t>Please cite the use of SmartPLS: Ringle, C. M., Wende, S., and Becker, J.-M. 2015. "SmartPLS 3." Boenningstedt: SmartPLS GmbH, http://www.smartpls.com.</t>
  </si>
  <si>
    <t>Final Results</t>
  </si>
  <si>
    <t>Path Coefficients</t>
  </si>
  <si>
    <t/>
  </si>
  <si>
    <t>Consumer Loyalty</t>
  </si>
  <si>
    <t>Consumer Satisfaction</t>
  </si>
  <si>
    <t>Electronic Consumer Relationship Management</t>
  </si>
  <si>
    <t>Indirect Effects</t>
  </si>
  <si>
    <t>Total Indirect Effects</t>
  </si>
  <si>
    <t>Specific Indirect Effects</t>
  </si>
  <si>
    <t>Electronic Consumer Relationship Management -&gt; Consumer Loyalty -&gt; Consumer Satisfaction</t>
  </si>
  <si>
    <t>Total Effects</t>
  </si>
  <si>
    <t>Outer Loadings</t>
  </si>
  <si>
    <t>CL.1</t>
  </si>
  <si>
    <t>CL.2</t>
  </si>
  <si>
    <t>CL.3</t>
  </si>
  <si>
    <t>CL.4</t>
  </si>
  <si>
    <t>CL.5</t>
  </si>
  <si>
    <t>CS.1</t>
  </si>
  <si>
    <t>CS.2</t>
  </si>
  <si>
    <t>CS.3</t>
  </si>
  <si>
    <t>CS.4</t>
  </si>
  <si>
    <t>CS.5</t>
  </si>
  <si>
    <t>ECRM.2</t>
  </si>
  <si>
    <t>ECRM.3</t>
  </si>
  <si>
    <t>ECRM.4</t>
  </si>
  <si>
    <t>ECRM.5</t>
  </si>
  <si>
    <t>﻿ECRM.1</t>
  </si>
  <si>
    <t>Outer Weights</t>
  </si>
  <si>
    <t>Latent Variable</t>
  </si>
  <si>
    <t>Case ID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</si>
  <si>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</si>
  <si>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</si>
  <si>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</si>
  <si>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</si>
  <si>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</si>
  <si>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</si>
  <si>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</si>
  <si>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</si>
  <si>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</si>
  <si>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</si>
  <si>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</si>
  <si>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</si>
  <si>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</si>
  <si>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</si>
  <si>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</si>
  <si>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</si>
  <si>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</si>
  <si>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</si>
  <si>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</si>
  <si>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</si>
  <si>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</si>
  <si>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</si>
  <si>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</si>
  <si>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</si>
  <si>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</si>
  <si>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</si>
  <si>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</si>
  <si>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</si>
  <si>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</si>
  <si>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</si>
  <si>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</si>
  <si>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</si>
  <si>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</si>
  <si>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</si>
  <si>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</si>
  <si>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</si>
  <si>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</si>
  <si>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</si>
  <si>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</si>
  <si>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</si>
  <si>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</si>
  <si>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</si>
  <si>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</si>
  <si>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</si>
  <si>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</si>
  <si>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</si>
  <si>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</si>
  <si>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</si>
  <si>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</si>
  <si>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</si>
  <si>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</si>
  <si>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</si>
  <si>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</si>
  <si>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</si>
  <si>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</si>
  <si>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</si>
  <si>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</si>
  <si>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</si>
  <si>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</si>
  <si>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</si>
  <si>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</si>
  <si>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</si>
  <si>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</si>
  <si>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</si>
  <si>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</si>
  <si>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</si>
  <si>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</si>
  <si>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</si>
  <si>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</si>
  <si>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</si>
  <si>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</si>
  <si>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</si>
  <si>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</si>
  <si>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</si>
  <si>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</si>
  <si>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</si>
  <si>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</si>
  <si>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</si>
  <si>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</si>
  <si>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</si>
  <si>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</si>
  <si>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</si>
  <si>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</si>
  <si>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</si>
  <si>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</si>
  <si>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</si>
  <si>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</si>
  <si>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</si>
  <si>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</si>
  <si>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</si>
  <si>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</si>
  <si>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</si>
  <si>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</si>
  <si>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</si>
  <si>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</si>
  <si>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</si>
  <si>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</si>
  <si>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Latent Variable Correlations</t>
  </si>
  <si>
    <t>Latent Variable Covariances</t>
  </si>
  <si>
    <t>LV Descriptives</t>
  </si>
  <si>
    <t>Mean</t>
  </si>
  <si>
    <t>Median</t>
  </si>
  <si>
    <t>Min</t>
  </si>
  <si>
    <t>Max</t>
  </si>
  <si>
    <t>Standard Deviation</t>
  </si>
  <si>
    <t>Excess Kurtosis</t>
  </si>
  <si>
    <t>Skewness</t>
  </si>
  <si>
    <t>Number of Observations Used</t>
  </si>
  <si>
    <t>Residuals</t>
  </si>
  <si>
    <t>Outer Model Residual Scores</t>
  </si>
  <si>
    <t>Outer Model Residual Correlation</t>
  </si>
  <si>
    <t>Outer Model Residual Descriptives</t>
  </si>
  <si>
    <t>Inner Model Residual Scores</t>
  </si>
  <si>
    <t>Inner Model Residual Correlation</t>
  </si>
  <si>
    <t>Inner Model Residual Descriptives</t>
  </si>
  <si>
    <t>Quality Criteria</t>
  </si>
  <si>
    <t>R Square</t>
  </si>
  <si>
    <t>R Square Adjusted</t>
  </si>
  <si>
    <t>f Square</t>
  </si>
  <si>
    <t>Construct Reliability and Validity</t>
  </si>
  <si>
    <t>Cronbach's Alpha</t>
  </si>
  <si>
    <t>rho_A</t>
  </si>
  <si>
    <t>Composite Reliability</t>
  </si>
  <si>
    <t>Average Variance Extracted (AVE)</t>
  </si>
  <si>
    <t>Discriminant Validity</t>
  </si>
  <si>
    <t>Fornell-Larcker Criterion</t>
  </si>
  <si>
    <t>Cross Loadings</t>
  </si>
  <si>
    <t>Heterotrait-Monotrait Ratio (HTMT)</t>
  </si>
  <si>
    <t>Collinearity Statistics (VIF)</t>
  </si>
  <si>
    <t>Outer VIF Values</t>
  </si>
  <si>
    <t>VIF</t>
  </si>
  <si>
    <t>Inner VIF Values</t>
  </si>
  <si>
    <t>Model_Fit</t>
  </si>
  <si>
    <t>Fit Summary</t>
  </si>
  <si>
    <t>Saturated Model</t>
  </si>
  <si>
    <t>Estimated Model</t>
  </si>
  <si>
    <t>SRMR</t>
  </si>
  <si>
    <t>d_ULS</t>
  </si>
  <si>
    <t>d_G</t>
  </si>
  <si>
    <t>Chi-Square</t>
  </si>
  <si>
    <t>NFI</t>
  </si>
  <si>
    <t>rms Theta</t>
  </si>
  <si>
    <t>Model Selection Criteria</t>
  </si>
  <si>
    <t>AIC  (Akaike's Information Criterion)</t>
  </si>
  <si>
    <t>AICu (Unbiased Akaikes Information Criterion</t>
  </si>
  <si>
    <t>AICc (Corrected Akaikes Information Criterion)</t>
  </si>
  <si>
    <t>BIC  (Bayesian Information Criteria)</t>
  </si>
  <si>
    <t>HQ  (Hannan Quinn Criterion)</t>
  </si>
  <si>
    <t>HQc (Corrected Hannan-Quinn Criterion)</t>
  </si>
  <si>
    <t>Interim Results</t>
  </si>
  <si>
    <t>Stop Criterion Changes</t>
  </si>
  <si>
    <t>Iteration 0</t>
  </si>
  <si>
    <t>Iteration 1</t>
  </si>
  <si>
    <t>Iteration 2</t>
  </si>
  <si>
    <t>Iteration 3</t>
  </si>
  <si>
    <t>Iteration 4</t>
  </si>
  <si>
    <t>Iteration 5</t>
  </si>
  <si>
    <t>Iteration 6</t>
  </si>
  <si>
    <t>Iteration 7</t>
  </si>
  <si>
    <t>Base Data</t>
  </si>
  <si>
    <t>Setting</t>
  </si>
  <si>
    <t>Data file Settings</t>
  </si>
  <si>
    <t>Data file</t>
  </si>
  <si>
    <t>ecrm [97 records]</t>
  </si>
  <si>
    <t>Missing value marker</t>
  </si>
  <si>
    <t>none</t>
  </si>
  <si>
    <t>Data Setup Settings</t>
  </si>
  <si>
    <t>Algorithm to handle missing data</t>
  </si>
  <si>
    <t>None</t>
  </si>
  <si>
    <t>Weighting Vector</t>
  </si>
  <si>
    <t>-</t>
  </si>
  <si>
    <t>PLS Algorithm Settings</t>
  </si>
  <si>
    <t>Data metric</t>
  </si>
  <si>
    <t>Mean 0, Var 1</t>
  </si>
  <si>
    <t>Initial Weights</t>
  </si>
  <si>
    <t>1.0</t>
  </si>
  <si>
    <t>Max. number of iterations</t>
  </si>
  <si>
    <t>300</t>
  </si>
  <si>
    <t>Stop criterion</t>
  </si>
  <si>
    <t>Use Lohmoeller settings?</t>
  </si>
  <si>
    <t>No</t>
  </si>
  <si>
    <t>Weighting scheme</t>
  </si>
  <si>
    <t>Path</t>
  </si>
  <si>
    <t>Construct Outer Weighting Mode Settings</t>
  </si>
  <si>
    <t>Automatic</t>
  </si>
  <si>
    <t>Inner Model</t>
  </si>
  <si>
    <t>Outer Model</t>
  </si>
  <si>
    <t>Indicator Data (Original)</t>
  </si>
  <si>
    <t>MV Descriptives</t>
  </si>
  <si>
    <t>Indicator Data (Standardized)</t>
  </si>
  <si>
    <t xml:space="preserve"> </t>
  </si>
  <si>
    <t>Indicator Data (Correlations)</t>
  </si>
  <si>
    <t>Empirical Correlation Matrix</t>
  </si>
  <si>
    <t>Model Implied Saturated Correlation Matrix</t>
  </si>
  <si>
    <t>Model Implied Estimated Correlation Matrix</t>
  </si>
  <si>
    <t>Empirical Covariance Matrix</t>
  </si>
  <si>
    <t>Complete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</si>
</sst>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1"/>
      <color indexed="8"/>
      <name val="Calibri"/>
      <family val="2"/>
      <scheme val="minor"/>
    </font>
    <font>
      <b/>
      <sz val="30"/>
      <color indexed="60"/>
      <name val="Arial"/>
    </font>
    <font>
      <b/>
      <sz val="13"/>
      <color indexed="8"/>
      <name val="Arial"/>
    </font>
    <font>
      <sz val="12"/>
      <color indexed="60"/>
      <name val="Arial"/>
    </font>
    <font>
      <sz val="10"/>
      <color indexed="60"/>
      <name val="Arial"/>
    </font>
    <font>
      <b/>
      <u/>
      <sz val="10"/>
      <color indexed="12"/>
      <name val="Arial"/>
    </font>
    <font>
      <b/>
      <sz val="11"/>
      <color indexed="54"/>
      <name val="Arial"/>
    </font>
    <font>
      <b/>
      <sz val="10"/>
      <color indexed="8"/>
      <name val="Arial"/>
    </font>
    <font>
      <b/>
      <sz val="10"/>
      <color indexed="8"/>
      <name val="Arial"/>
    </font>
    <font>
      <b/>
      <sz val="12"/>
      <color indexed="8"/>
      <name val="Arial"/>
    </font>
    <font>
      <i/>
      <sz val="10"/>
      <color indexed="8"/>
      <name val="Arial"/>
    </font>
    <font>
      <b/>
      <sz val="10"/>
      <color indexed="8"/>
      <name val="Arial"/>
    </font>
    <font>
      <b/>
      <sz val="10"/>
      <color indexed="16"/>
      <name val="Arial"/>
    </font>
    <font>
      <b/>
      <sz val="10"/>
      <color indexed="17"/>
      <name val="Arial"/>
    </font>
    <font>
      <sz val="10"/>
      <color indexed="8"/>
      <name val="Arial"/>
    </font>
    <font>
      <b/>
      <sz val="10"/>
      <color indexed="8"/>
      <name val="Arial"/>
    </font>
    <font>
      <b/>
      <sz val="10"/>
      <color indexed="16"/>
      <name val="Arial"/>
    </font>
    <font>
      <b/>
      <sz val="10"/>
      <color indexed="17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2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4" fontId="11" fillId="0" borderId="1" xfId="0" applyNumberFormat="1" applyFont="1" applyBorder="1" applyAlignment="1">
      <alignment vertical="center"/>
    </xf>
    <xf numFmtId="164" fontId="12" fillId="0" borderId="1" xfId="0" applyNumberFormat="1" applyFont="1" applyBorder="1" applyAlignment="1">
      <alignment vertical="center"/>
    </xf>
    <xf numFmtId="164" fontId="13" fillId="0" borderId="1" xfId="0" applyNumberFormat="1" applyFont="1" applyBorder="1" applyAlignment="1">
      <alignment vertical="center"/>
    </xf>
    <xf numFmtId="164" fontId="14" fillId="0" borderId="1" xfId="0" applyNumberFormat="1" applyFont="1" applyBorder="1" applyAlignment="1">
      <alignment vertical="center"/>
    </xf>
    <xf numFmtId="164" fontId="15" fillId="3" borderId="1" xfId="0" applyNumberFormat="1" applyFont="1" applyFill="1" applyBorder="1" applyAlignment="1">
      <alignment vertical="center"/>
    </xf>
    <xf numFmtId="164" fontId="16" fillId="3" borderId="1" xfId="0" applyNumberFormat="1" applyFont="1" applyFill="1" applyBorder="1" applyAlignment="1">
      <alignment vertical="center"/>
    </xf>
    <xf numFmtId="164" fontId="17" fillId="3" borderId="1" xfId="0" applyNumberFormat="1" applyFont="1" applyFill="1" applyBorder="1" applyAlignment="1">
      <alignment vertical="center"/>
    </xf>
    <xf numFmtId="164" fontId="18" fillId="3" borderId="1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4</xdr:row>
      <xdr:rowOff>0</xdr:rowOff>
    </xdr:from>
    <xdr:to>
      <xdr:col>11</xdr:col>
      <xdr:colOff>66682</xdr:colOff>
      <xdr:row>24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25</xdr:row>
      <xdr:rowOff>0</xdr:rowOff>
    </xdr:from>
    <xdr:to>
      <xdr:col>11</xdr:col>
      <xdr:colOff>66682</xdr:colOff>
      <xdr:row>45</xdr:row>
      <xdr:rowOff>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46</xdr:row>
      <xdr:rowOff>0</xdr:rowOff>
    </xdr:from>
    <xdr:to>
      <xdr:col>11</xdr:col>
      <xdr:colOff>66682</xdr:colOff>
      <xdr:row>66</xdr:row>
      <xdr:rowOff>0</xdr:rowOff>
    </xdr:to>
    <xdr:pic>
      <xdr:nvPicPr>
        <xdr:cNvPr id="4" name="Picture 1" descr="Pictur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67</xdr:row>
      <xdr:rowOff>0</xdr:rowOff>
    </xdr:from>
    <xdr:to>
      <xdr:col>11</xdr:col>
      <xdr:colOff>66682</xdr:colOff>
      <xdr:row>87</xdr:row>
      <xdr:rowOff>0</xdr:rowOff>
    </xdr:to>
    <xdr:pic>
      <xdr:nvPicPr>
        <xdr:cNvPr id="5" name="Picture 1" descr="Picture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88</xdr:row>
      <xdr:rowOff>0</xdr:rowOff>
    </xdr:from>
    <xdr:to>
      <xdr:col>11</xdr:col>
      <xdr:colOff>66682</xdr:colOff>
      <xdr:row>104</xdr:row>
      <xdr:rowOff>63500</xdr:rowOff>
    </xdr:to>
    <xdr:pic>
      <xdr:nvPicPr>
        <xdr:cNvPr id="6" name="Picture 1" descr="Picture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109</xdr:row>
      <xdr:rowOff>0</xdr:rowOff>
    </xdr:from>
    <xdr:to>
      <xdr:col>11</xdr:col>
      <xdr:colOff>66682</xdr:colOff>
      <xdr:row>124</xdr:row>
      <xdr:rowOff>0</xdr:rowOff>
    </xdr:to>
    <xdr:pic>
      <xdr:nvPicPr>
        <xdr:cNvPr id="7" name="Picture 1" descr="Picture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130</xdr:row>
      <xdr:rowOff>0</xdr:rowOff>
    </xdr:from>
    <xdr:to>
      <xdr:col>11</xdr:col>
      <xdr:colOff>66682</xdr:colOff>
      <xdr:row>145</xdr:row>
      <xdr:rowOff>0</xdr:rowOff>
    </xdr:to>
    <xdr:pic>
      <xdr:nvPicPr>
        <xdr:cNvPr id="8" name="Picture 1" descr="Picture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151</xdr:row>
      <xdr:rowOff>0</xdr:rowOff>
    </xdr:from>
    <xdr:to>
      <xdr:col>11</xdr:col>
      <xdr:colOff>66682</xdr:colOff>
      <xdr:row>166</xdr:row>
      <xdr:rowOff>0</xdr:rowOff>
    </xdr:to>
    <xdr:pic>
      <xdr:nvPicPr>
        <xdr:cNvPr id="9" name="Picture 1" descr="Picture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172</xdr:row>
      <xdr:rowOff>0</xdr:rowOff>
    </xdr:from>
    <xdr:to>
      <xdr:col>11</xdr:col>
      <xdr:colOff>66682</xdr:colOff>
      <xdr:row>187</xdr:row>
      <xdr:rowOff>0</xdr:rowOff>
    </xdr:to>
    <xdr:pic>
      <xdr:nvPicPr>
        <xdr:cNvPr id="10" name="Picture 1" descr="Picture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33"/>
  <sheetViews>
    <sheetView topLeftCell="A5" workbookViewId="0">
      <selection activeCell="C21" sqref="C21"/>
    </sheetView>
  </sheetViews>
  <sheetFormatPr defaultRowHeight="15" x14ac:dyDescent="0.25"/>
  <cols>
    <col min="1" max="1" width="7.85546875" customWidth="1"/>
    <col min="2" max="2" width="29.7109375" customWidth="1"/>
    <col min="3" max="3" width="15.5703125" customWidth="1"/>
  </cols>
  <sheetData>
    <row r="1" spans="2:21" ht="50.1" customHeight="1" x14ac:dyDescent="0.25">
      <c r="B1" s="1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2:21" x14ac:dyDescent="0.25">
      <c r="B2" s="17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4" spans="2:21" ht="15.75" x14ac:dyDescent="0.25">
      <c r="C4" s="5" t="s">
        <v>228</v>
      </c>
    </row>
    <row r="6" spans="2:21" ht="15.75" x14ac:dyDescent="0.25">
      <c r="B6" s="5" t="s">
        <v>2</v>
      </c>
    </row>
    <row r="7" spans="2:21" x14ac:dyDescent="0.25">
      <c r="B7" s="6" t="s">
        <v>3</v>
      </c>
      <c r="C7" s="2" t="str">
        <f>HYPERLINK("#'Complete'!B8", "show")</f>
        <v>show</v>
      </c>
    </row>
    <row r="8" spans="2:21" x14ac:dyDescent="0.25">
      <c r="B8" s="6" t="s">
        <v>8</v>
      </c>
      <c r="C8" s="2" t="str">
        <f>HYPERLINK("#'Complete'!B16", "show")</f>
        <v>show</v>
      </c>
    </row>
    <row r="9" spans="2:21" x14ac:dyDescent="0.25">
      <c r="B9" s="6" t="s">
        <v>12</v>
      </c>
      <c r="C9" s="2" t="str">
        <f>HYPERLINK("#'Complete'!B33", "show")</f>
        <v>show</v>
      </c>
    </row>
    <row r="10" spans="2:21" x14ac:dyDescent="0.25">
      <c r="B10" s="6" t="s">
        <v>13</v>
      </c>
      <c r="C10" s="2" t="str">
        <f>HYPERLINK("#'Complete'!B41", "show")</f>
        <v>show</v>
      </c>
    </row>
    <row r="11" spans="2:21" x14ac:dyDescent="0.25">
      <c r="B11" s="6" t="s">
        <v>29</v>
      </c>
      <c r="C11" s="2" t="str">
        <f>HYPERLINK("#'Complete'!B61", "show")</f>
        <v>show</v>
      </c>
    </row>
    <row r="12" spans="2:21" x14ac:dyDescent="0.25">
      <c r="B12" s="6" t="s">
        <v>30</v>
      </c>
      <c r="C12" s="2" t="str">
        <f>HYPERLINK("#'Complete'!B81", "show")</f>
        <v>show</v>
      </c>
    </row>
    <row r="13" spans="2:21" x14ac:dyDescent="0.25">
      <c r="B13" s="6" t="s">
        <v>140</v>
      </c>
      <c r="C13" s="2" t="str">
        <f>HYPERLINK("#'Complete'!B210", "show")</f>
        <v>show</v>
      </c>
    </row>
    <row r="15" spans="2:21" ht="15.75" x14ac:dyDescent="0.25">
      <c r="B15" s="5" t="s">
        <v>147</v>
      </c>
    </row>
    <row r="16" spans="2:21" x14ac:dyDescent="0.25">
      <c r="B16" s="6" t="s">
        <v>148</v>
      </c>
      <c r="C16" s="2" t="str">
        <f>HYPERLINK("#'Complete'!B473", "show")</f>
        <v>show</v>
      </c>
    </row>
    <row r="17" spans="2:3" x14ac:dyDescent="0.25">
      <c r="B17" s="6" t="s">
        <v>150</v>
      </c>
      <c r="C17" s="2" t="str">
        <f>HYPERLINK("#'Complete'!B480", "show")</f>
        <v>show</v>
      </c>
    </row>
    <row r="18" spans="2:3" x14ac:dyDescent="0.25">
      <c r="B18" s="6" t="s">
        <v>151</v>
      </c>
      <c r="C18" s="2" t="str">
        <f>HYPERLINK("#'Complete'!B488", "show")</f>
        <v>show</v>
      </c>
    </row>
    <row r="19" spans="2:3" x14ac:dyDescent="0.25">
      <c r="B19" s="6" t="s">
        <v>156</v>
      </c>
      <c r="C19" s="2" t="str">
        <f>HYPERLINK("#'Complete'!B496", "show")</f>
        <v>show</v>
      </c>
    </row>
    <row r="20" spans="2:3" x14ac:dyDescent="0.25">
      <c r="B20" s="6" t="s">
        <v>160</v>
      </c>
      <c r="C20" s="2" t="str">
        <f>HYPERLINK("#'Complete'!B535", "show")</f>
        <v>show</v>
      </c>
    </row>
    <row r="21" spans="2:3" x14ac:dyDescent="0.25">
      <c r="B21" s="6" t="s">
        <v>164</v>
      </c>
      <c r="C21" s="2" t="str">
        <f>HYPERLINK("#'Complete'!B566", "show")</f>
        <v>show</v>
      </c>
    </row>
    <row r="22" spans="2:3" x14ac:dyDescent="0.25">
      <c r="B22" s="6" t="s">
        <v>174</v>
      </c>
      <c r="C22" s="2" t="str">
        <f>HYPERLINK("#'Complete'!B584", "show")</f>
        <v>show</v>
      </c>
    </row>
    <row r="24" spans="2:3" ht="15.75" x14ac:dyDescent="0.25">
      <c r="B24" s="5" t="s">
        <v>181</v>
      </c>
    </row>
    <row r="25" spans="2:3" x14ac:dyDescent="0.25">
      <c r="B25" s="6" t="s">
        <v>182</v>
      </c>
      <c r="C25" s="2" t="str">
        <f>HYPERLINK("#'Complete'!B593", "show")</f>
        <v>show</v>
      </c>
    </row>
    <row r="27" spans="2:3" ht="15.75" x14ac:dyDescent="0.25">
      <c r="B27" s="5" t="s">
        <v>191</v>
      </c>
    </row>
    <row r="28" spans="2:3" x14ac:dyDescent="0.25">
      <c r="B28" s="6" t="s">
        <v>192</v>
      </c>
      <c r="C28" s="2" t="str">
        <f>HYPERLINK("#'Complete'!B608", "show")</f>
        <v>show</v>
      </c>
    </row>
    <row r="29" spans="2:3" x14ac:dyDescent="0.25">
      <c r="B29" s="6" t="s">
        <v>217</v>
      </c>
      <c r="C29" s="2" t="str">
        <f>HYPERLINK("#'Complete'!B629", "show")</f>
        <v>show</v>
      </c>
    </row>
    <row r="30" spans="2:3" x14ac:dyDescent="0.25">
      <c r="B30" s="6" t="s">
        <v>218</v>
      </c>
      <c r="C30" s="2" t="str">
        <f>HYPERLINK("#'Complete'!B637", "show")</f>
        <v>show</v>
      </c>
    </row>
    <row r="31" spans="2:3" x14ac:dyDescent="0.25">
      <c r="B31" s="6" t="s">
        <v>219</v>
      </c>
      <c r="C31" s="2" t="str">
        <f>HYPERLINK("#'Complete'!B657", "show")</f>
        <v>show</v>
      </c>
    </row>
    <row r="32" spans="2:3" x14ac:dyDescent="0.25">
      <c r="B32" s="6" t="s">
        <v>221</v>
      </c>
      <c r="C32" s="2" t="str">
        <f>HYPERLINK("#'Complete'!B779", "show")</f>
        <v>show</v>
      </c>
    </row>
    <row r="33" spans="2:3" x14ac:dyDescent="0.25">
      <c r="B33" s="6" t="s">
        <v>223</v>
      </c>
      <c r="C33" s="2" t="str">
        <f>HYPERLINK("#'Complete'!B881", "show")</f>
        <v>show</v>
      </c>
    </row>
  </sheetData>
  <mergeCells count="2">
    <mergeCell ref="B1:U1"/>
    <mergeCell ref="B2:U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U962"/>
  <sheetViews>
    <sheetView showGridLines="0" tabSelected="1" topLeftCell="B1" workbookViewId="0">
      <pane ySplit="3" topLeftCell="A564" activePane="bottomLeft" state="frozen"/>
      <selection pane="bottomLeft" activeCell="B571" sqref="B571:D576"/>
    </sheetView>
  </sheetViews>
  <sheetFormatPr defaultRowHeight="15" x14ac:dyDescent="0.25"/>
  <cols>
    <col min="1" max="1" width="3.85546875" customWidth="1"/>
    <col min="2" max="2" width="8.5703125" customWidth="1"/>
    <col min="3" max="3" width="35.42578125" customWidth="1"/>
    <col min="4" max="4" width="44.42578125" customWidth="1"/>
    <col min="5" max="5" width="46.42578125" customWidth="1"/>
    <col min="6" max="6" width="34.85546875" customWidth="1"/>
    <col min="7" max="7" width="29" customWidth="1"/>
    <col min="8" max="8" width="39.7109375" customWidth="1"/>
    <col min="9" max="9" width="10.7109375" customWidth="1"/>
    <col min="10" max="10" width="29.85546875" customWidth="1"/>
    <col min="11" max="12" width="6.7109375" customWidth="1"/>
    <col min="13" max="16" width="8.5703125" customWidth="1"/>
    <col min="17" max="17" width="10" customWidth="1"/>
  </cols>
  <sheetData>
    <row r="1" spans="2:21" ht="50.1" customHeight="1" x14ac:dyDescent="0.25">
      <c r="B1" s="1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2:21" x14ac:dyDescent="0.25">
      <c r="B2" s="17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2:21" x14ac:dyDescent="0.25">
      <c r="B3" s="18" t="str">
        <f>HYPERLINK("#'Navigation'!A1", "back to navigation")</f>
        <v>back to navigation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6" spans="2:21" ht="16.5" x14ac:dyDescent="0.25">
      <c r="B6" s="19" t="s">
        <v>2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8" spans="2:21" x14ac:dyDescent="0.25">
      <c r="B8" s="20" t="s">
        <v>3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9" spans="2:21" ht="5.0999999999999996" customHeight="1" x14ac:dyDescent="0.25"/>
    <row r="10" spans="2:21" x14ac:dyDescent="0.25">
      <c r="B10" s="4" t="s">
        <v>4</v>
      </c>
      <c r="C10" s="3" t="s">
        <v>5</v>
      </c>
      <c r="D10" s="3" t="s">
        <v>6</v>
      </c>
      <c r="E10" s="3" t="s">
        <v>7</v>
      </c>
    </row>
    <row r="11" spans="2:21" x14ac:dyDescent="0.25">
      <c r="B11" s="3" t="s">
        <v>5</v>
      </c>
      <c r="C11" s="10" t="s">
        <v>4</v>
      </c>
      <c r="D11" s="10">
        <v>0.82264307040666429</v>
      </c>
      <c r="E11" s="10" t="s">
        <v>4</v>
      </c>
    </row>
    <row r="12" spans="2:21" x14ac:dyDescent="0.25">
      <c r="B12" s="3" t="s">
        <v>6</v>
      </c>
      <c r="C12" s="14" t="s">
        <v>4</v>
      </c>
      <c r="D12" s="14" t="s">
        <v>4</v>
      </c>
      <c r="E12" s="14" t="s">
        <v>4</v>
      </c>
    </row>
    <row r="13" spans="2:21" x14ac:dyDescent="0.25">
      <c r="B13" s="3" t="s">
        <v>7</v>
      </c>
      <c r="C13" s="10">
        <v>0.74390771780641674</v>
      </c>
      <c r="D13" s="10">
        <v>4.5074880287231653E-2</v>
      </c>
      <c r="E13" s="10" t="s">
        <v>4</v>
      </c>
    </row>
    <row r="14" spans="2:21" ht="9.9499999999999993" customHeight="1" x14ac:dyDescent="0.25"/>
    <row r="16" spans="2:21" x14ac:dyDescent="0.25">
      <c r="B16" s="20" t="s">
        <v>8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</row>
    <row r="17" spans="2:5" ht="5.0999999999999996" customHeight="1" x14ac:dyDescent="0.25"/>
    <row r="19" spans="2:5" x14ac:dyDescent="0.25">
      <c r="B19" s="1" t="s">
        <v>9</v>
      </c>
    </row>
    <row r="20" spans="2:5" ht="5.0999999999999996" customHeight="1" x14ac:dyDescent="0.25"/>
    <row r="21" spans="2:5" x14ac:dyDescent="0.25">
      <c r="B21" s="4" t="s">
        <v>4</v>
      </c>
      <c r="C21" s="3" t="s">
        <v>5</v>
      </c>
      <c r="D21" s="3" t="s">
        <v>6</v>
      </c>
      <c r="E21" s="3" t="s">
        <v>7</v>
      </c>
    </row>
    <row r="22" spans="2:5" x14ac:dyDescent="0.25">
      <c r="B22" s="3" t="s">
        <v>5</v>
      </c>
      <c r="C22" s="10" t="s">
        <v>4</v>
      </c>
      <c r="D22" s="10" t="s">
        <v>4</v>
      </c>
      <c r="E22" s="10" t="s">
        <v>4</v>
      </c>
    </row>
    <row r="23" spans="2:5" x14ac:dyDescent="0.25">
      <c r="B23" s="3" t="s">
        <v>6</v>
      </c>
      <c r="C23" s="14" t="s">
        <v>4</v>
      </c>
      <c r="D23" s="14" t="s">
        <v>4</v>
      </c>
      <c r="E23" s="14" t="s">
        <v>4</v>
      </c>
    </row>
    <row r="24" spans="2:5" x14ac:dyDescent="0.25">
      <c r="B24" s="3" t="s">
        <v>7</v>
      </c>
      <c r="C24" s="10" t="s">
        <v>4</v>
      </c>
      <c r="D24" s="10">
        <v>0.61197052907548499</v>
      </c>
      <c r="E24" s="10" t="s">
        <v>4</v>
      </c>
    </row>
    <row r="25" spans="2:5" ht="9.9499999999999993" customHeight="1" x14ac:dyDescent="0.25"/>
    <row r="27" spans="2:5" x14ac:dyDescent="0.25">
      <c r="B27" s="1" t="s">
        <v>10</v>
      </c>
    </row>
    <row r="28" spans="2:5" ht="5.0999999999999996" customHeight="1" x14ac:dyDescent="0.25"/>
    <row r="29" spans="2:5" x14ac:dyDescent="0.25">
      <c r="B29" s="4" t="s">
        <v>4</v>
      </c>
      <c r="C29" s="3" t="s">
        <v>10</v>
      </c>
    </row>
    <row r="30" spans="2:5" x14ac:dyDescent="0.25">
      <c r="B30" s="3" t="s">
        <v>11</v>
      </c>
      <c r="C30" s="10">
        <v>0.61197052907548499</v>
      </c>
    </row>
    <row r="31" spans="2:5" ht="9.9499999999999993" customHeight="1" x14ac:dyDescent="0.25"/>
    <row r="33" spans="2:21" x14ac:dyDescent="0.25">
      <c r="B33" s="20" t="s">
        <v>12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</row>
    <row r="34" spans="2:21" ht="5.0999999999999996" customHeight="1" x14ac:dyDescent="0.25"/>
    <row r="35" spans="2:21" x14ac:dyDescent="0.25">
      <c r="B35" s="4" t="s">
        <v>4</v>
      </c>
      <c r="C35" s="3" t="s">
        <v>5</v>
      </c>
      <c r="D35" s="3" t="s">
        <v>6</v>
      </c>
      <c r="E35" s="3" t="s">
        <v>7</v>
      </c>
    </row>
    <row r="36" spans="2:21" x14ac:dyDescent="0.25">
      <c r="B36" s="3" t="s">
        <v>5</v>
      </c>
      <c r="C36" s="10" t="s">
        <v>4</v>
      </c>
      <c r="D36" s="10">
        <v>0.82264307040666429</v>
      </c>
      <c r="E36" s="10" t="s">
        <v>4</v>
      </c>
    </row>
    <row r="37" spans="2:21" x14ac:dyDescent="0.25">
      <c r="B37" s="3" t="s">
        <v>6</v>
      </c>
      <c r="C37" s="14" t="s">
        <v>4</v>
      </c>
      <c r="D37" s="14" t="s">
        <v>4</v>
      </c>
      <c r="E37" s="14" t="s">
        <v>4</v>
      </c>
    </row>
    <row r="38" spans="2:21" x14ac:dyDescent="0.25">
      <c r="B38" s="3" t="s">
        <v>7</v>
      </c>
      <c r="C38" s="10">
        <v>0.74390771780641674</v>
      </c>
      <c r="D38" s="10">
        <v>0.6570454093627166</v>
      </c>
      <c r="E38" s="10" t="s">
        <v>4</v>
      </c>
    </row>
    <row r="39" spans="2:21" ht="9.9499999999999993" customHeight="1" x14ac:dyDescent="0.25"/>
    <row r="41" spans="2:21" x14ac:dyDescent="0.25">
      <c r="B41" s="20" t="s">
        <v>13</v>
      </c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</row>
    <row r="42" spans="2:21" ht="5.0999999999999996" customHeight="1" x14ac:dyDescent="0.25"/>
    <row r="43" spans="2:21" x14ac:dyDescent="0.25">
      <c r="B43" s="4" t="s">
        <v>4</v>
      </c>
      <c r="C43" s="3" t="s">
        <v>5</v>
      </c>
      <c r="D43" s="3" t="s">
        <v>6</v>
      </c>
      <c r="E43" s="3" t="s">
        <v>7</v>
      </c>
    </row>
    <row r="44" spans="2:21" x14ac:dyDescent="0.25">
      <c r="B44" s="3" t="s">
        <v>14</v>
      </c>
      <c r="C44" s="9">
        <v>0.75506514345988895</v>
      </c>
      <c r="D44" s="8" t="s">
        <v>4</v>
      </c>
      <c r="E44" s="8" t="s">
        <v>4</v>
      </c>
    </row>
    <row r="45" spans="2:21" x14ac:dyDescent="0.25">
      <c r="B45" s="3" t="s">
        <v>15</v>
      </c>
      <c r="C45" s="13">
        <v>0.83476506527976702</v>
      </c>
      <c r="D45" s="12" t="s">
        <v>4</v>
      </c>
      <c r="E45" s="12" t="s">
        <v>4</v>
      </c>
    </row>
    <row r="46" spans="2:21" x14ac:dyDescent="0.25">
      <c r="B46" s="3" t="s">
        <v>16</v>
      </c>
      <c r="C46" s="8">
        <v>0.6943739609733266</v>
      </c>
      <c r="D46" s="8" t="s">
        <v>4</v>
      </c>
      <c r="E46" s="8" t="s">
        <v>4</v>
      </c>
    </row>
    <row r="47" spans="2:21" x14ac:dyDescent="0.25">
      <c r="B47" s="3" t="s">
        <v>17</v>
      </c>
      <c r="C47" s="13">
        <v>0.7711309940372324</v>
      </c>
      <c r="D47" s="12" t="s">
        <v>4</v>
      </c>
      <c r="E47" s="12" t="s">
        <v>4</v>
      </c>
    </row>
    <row r="48" spans="2:21" x14ac:dyDescent="0.25">
      <c r="B48" s="3" t="s">
        <v>18</v>
      </c>
      <c r="C48" s="9">
        <v>0.80120530542063129</v>
      </c>
      <c r="D48" s="8" t="s">
        <v>4</v>
      </c>
      <c r="E48" s="8" t="s">
        <v>4</v>
      </c>
    </row>
    <row r="49" spans="2:21" x14ac:dyDescent="0.25">
      <c r="B49" s="3" t="s">
        <v>19</v>
      </c>
      <c r="C49" s="12" t="s">
        <v>4</v>
      </c>
      <c r="D49" s="12">
        <v>0.6997172429116878</v>
      </c>
      <c r="E49" s="12" t="s">
        <v>4</v>
      </c>
    </row>
    <row r="50" spans="2:21" x14ac:dyDescent="0.25">
      <c r="B50" s="3" t="s">
        <v>20</v>
      </c>
      <c r="C50" s="8" t="s">
        <v>4</v>
      </c>
      <c r="D50" s="9">
        <v>0.82749591919155818</v>
      </c>
      <c r="E50" s="8" t="s">
        <v>4</v>
      </c>
    </row>
    <row r="51" spans="2:21" x14ac:dyDescent="0.25">
      <c r="B51" s="3" t="s">
        <v>21</v>
      </c>
      <c r="C51" s="12" t="s">
        <v>4</v>
      </c>
      <c r="D51" s="13">
        <v>0.75846138889844061</v>
      </c>
      <c r="E51" s="12" t="s">
        <v>4</v>
      </c>
    </row>
    <row r="52" spans="2:21" x14ac:dyDescent="0.25">
      <c r="B52" s="3" t="s">
        <v>22</v>
      </c>
      <c r="C52" s="8" t="s">
        <v>4</v>
      </c>
      <c r="D52" s="9">
        <v>0.83427094232512577</v>
      </c>
      <c r="E52" s="8" t="s">
        <v>4</v>
      </c>
    </row>
    <row r="53" spans="2:21" x14ac:dyDescent="0.25">
      <c r="B53" s="3" t="s">
        <v>23</v>
      </c>
      <c r="C53" s="12" t="s">
        <v>4</v>
      </c>
      <c r="D53" s="13">
        <v>0.81252609573703649</v>
      </c>
      <c r="E53" s="12" t="s">
        <v>4</v>
      </c>
    </row>
    <row r="54" spans="2:21" x14ac:dyDescent="0.25">
      <c r="B54" s="3" t="s">
        <v>24</v>
      </c>
      <c r="C54" s="8" t="s">
        <v>4</v>
      </c>
      <c r="D54" s="8" t="s">
        <v>4</v>
      </c>
      <c r="E54" s="9">
        <v>0.85224489820913651</v>
      </c>
    </row>
    <row r="55" spans="2:21" x14ac:dyDescent="0.25">
      <c r="B55" s="3" t="s">
        <v>25</v>
      </c>
      <c r="C55" s="12" t="s">
        <v>4</v>
      </c>
      <c r="D55" s="12" t="s">
        <v>4</v>
      </c>
      <c r="E55" s="13">
        <v>0.75035396563108114</v>
      </c>
    </row>
    <row r="56" spans="2:21" x14ac:dyDescent="0.25">
      <c r="B56" s="3" t="s">
        <v>26</v>
      </c>
      <c r="C56" s="8" t="s">
        <v>4</v>
      </c>
      <c r="D56" s="8" t="s">
        <v>4</v>
      </c>
      <c r="E56" s="9">
        <v>0.73810579808081078</v>
      </c>
    </row>
    <row r="57" spans="2:21" x14ac:dyDescent="0.25">
      <c r="B57" s="3" t="s">
        <v>27</v>
      </c>
      <c r="C57" s="12" t="s">
        <v>4</v>
      </c>
      <c r="D57" s="12" t="s">
        <v>4</v>
      </c>
      <c r="E57" s="12">
        <v>0.68189395885061399</v>
      </c>
    </row>
    <row r="58" spans="2:21" x14ac:dyDescent="0.25">
      <c r="B58" s="3" t="s">
        <v>28</v>
      </c>
      <c r="C58" s="8" t="s">
        <v>4</v>
      </c>
      <c r="D58" s="8" t="s">
        <v>4</v>
      </c>
      <c r="E58" s="9">
        <v>0.75801182522794441</v>
      </c>
    </row>
    <row r="59" spans="2:21" ht="9.9499999999999993" customHeight="1" x14ac:dyDescent="0.25"/>
    <row r="61" spans="2:21" x14ac:dyDescent="0.25">
      <c r="B61" s="20" t="s">
        <v>29</v>
      </c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</row>
    <row r="62" spans="2:21" ht="5.0999999999999996" customHeight="1" x14ac:dyDescent="0.25"/>
    <row r="63" spans="2:21" x14ac:dyDescent="0.25">
      <c r="B63" s="4" t="s">
        <v>4</v>
      </c>
      <c r="C63" s="3" t="s">
        <v>5</v>
      </c>
      <c r="D63" s="3" t="s">
        <v>6</v>
      </c>
      <c r="E63" s="3" t="s">
        <v>7</v>
      </c>
    </row>
    <row r="64" spans="2:21" x14ac:dyDescent="0.25">
      <c r="B64" s="3" t="s">
        <v>14</v>
      </c>
      <c r="C64" s="10">
        <v>0.25692410857744069</v>
      </c>
      <c r="D64" s="10" t="s">
        <v>4</v>
      </c>
      <c r="E64" s="10" t="s">
        <v>4</v>
      </c>
    </row>
    <row r="65" spans="2:5" x14ac:dyDescent="0.25">
      <c r="B65" s="3" t="s">
        <v>15</v>
      </c>
      <c r="C65" s="14">
        <v>0.29645027722709222</v>
      </c>
      <c r="D65" s="14" t="s">
        <v>4</v>
      </c>
      <c r="E65" s="14" t="s">
        <v>4</v>
      </c>
    </row>
    <row r="66" spans="2:5" x14ac:dyDescent="0.25">
      <c r="B66" s="3" t="s">
        <v>16</v>
      </c>
      <c r="C66" s="10">
        <v>0.2369715729205476</v>
      </c>
      <c r="D66" s="10" t="s">
        <v>4</v>
      </c>
      <c r="E66" s="10" t="s">
        <v>4</v>
      </c>
    </row>
    <row r="67" spans="2:5" x14ac:dyDescent="0.25">
      <c r="B67" s="3" t="s">
        <v>17</v>
      </c>
      <c r="C67" s="14">
        <v>0.24568076241270501</v>
      </c>
      <c r="D67" s="14" t="s">
        <v>4</v>
      </c>
      <c r="E67" s="14" t="s">
        <v>4</v>
      </c>
    </row>
    <row r="68" spans="2:5" x14ac:dyDescent="0.25">
      <c r="B68" s="3" t="s">
        <v>18</v>
      </c>
      <c r="C68" s="10">
        <v>0.25529072814558407</v>
      </c>
      <c r="D68" s="10" t="s">
        <v>4</v>
      </c>
      <c r="E68" s="10" t="s">
        <v>4</v>
      </c>
    </row>
    <row r="69" spans="2:5" x14ac:dyDescent="0.25">
      <c r="B69" s="3" t="s">
        <v>19</v>
      </c>
      <c r="C69" s="14" t="s">
        <v>4</v>
      </c>
      <c r="D69" s="14">
        <v>0.21977309550585869</v>
      </c>
      <c r="E69" s="14" t="s">
        <v>4</v>
      </c>
    </row>
    <row r="70" spans="2:5" x14ac:dyDescent="0.25">
      <c r="B70" s="3" t="s">
        <v>20</v>
      </c>
      <c r="C70" s="10" t="s">
        <v>4</v>
      </c>
      <c r="D70" s="10">
        <v>0.24557274809512955</v>
      </c>
      <c r="E70" s="10" t="s">
        <v>4</v>
      </c>
    </row>
    <row r="71" spans="2:5" x14ac:dyDescent="0.25">
      <c r="B71" s="3" t="s">
        <v>21</v>
      </c>
      <c r="C71" s="14" t="s">
        <v>4</v>
      </c>
      <c r="D71" s="14">
        <v>0.25298790301628332</v>
      </c>
      <c r="E71" s="14" t="s">
        <v>4</v>
      </c>
    </row>
    <row r="72" spans="2:5" x14ac:dyDescent="0.25">
      <c r="B72" s="3" t="s">
        <v>22</v>
      </c>
      <c r="C72" s="10" t="s">
        <v>4</v>
      </c>
      <c r="D72" s="10">
        <v>0.26402620178598224</v>
      </c>
      <c r="E72" s="10" t="s">
        <v>4</v>
      </c>
    </row>
    <row r="73" spans="2:5" x14ac:dyDescent="0.25">
      <c r="B73" s="3" t="s">
        <v>23</v>
      </c>
      <c r="C73" s="14" t="s">
        <v>4</v>
      </c>
      <c r="D73" s="14">
        <v>0.28412574732745827</v>
      </c>
      <c r="E73" s="14" t="s">
        <v>4</v>
      </c>
    </row>
    <row r="74" spans="2:5" x14ac:dyDescent="0.25">
      <c r="B74" s="3" t="s">
        <v>24</v>
      </c>
      <c r="C74" s="10" t="s">
        <v>4</v>
      </c>
      <c r="D74" s="10" t="s">
        <v>4</v>
      </c>
      <c r="E74" s="10">
        <v>0.31685136240709705</v>
      </c>
    </row>
    <row r="75" spans="2:5" x14ac:dyDescent="0.25">
      <c r="B75" s="3" t="s">
        <v>25</v>
      </c>
      <c r="C75" s="14" t="s">
        <v>4</v>
      </c>
      <c r="D75" s="14" t="s">
        <v>4</v>
      </c>
      <c r="E75" s="14">
        <v>0.23515345568160845</v>
      </c>
    </row>
    <row r="76" spans="2:5" x14ac:dyDescent="0.25">
      <c r="B76" s="3" t="s">
        <v>26</v>
      </c>
      <c r="C76" s="10" t="s">
        <v>4</v>
      </c>
      <c r="D76" s="10" t="s">
        <v>4</v>
      </c>
      <c r="E76" s="10">
        <v>0.23464158315431435</v>
      </c>
    </row>
    <row r="77" spans="2:5" x14ac:dyDescent="0.25">
      <c r="B77" s="3" t="s">
        <v>27</v>
      </c>
      <c r="C77" s="14" t="s">
        <v>4</v>
      </c>
      <c r="D77" s="14" t="s">
        <v>4</v>
      </c>
      <c r="E77" s="14">
        <v>0.2680230180358123</v>
      </c>
    </row>
    <row r="78" spans="2:5" x14ac:dyDescent="0.25">
      <c r="B78" s="3" t="s">
        <v>28</v>
      </c>
      <c r="C78" s="10" t="s">
        <v>4</v>
      </c>
      <c r="D78" s="10" t="s">
        <v>4</v>
      </c>
      <c r="E78" s="10">
        <v>0.26063330213534602</v>
      </c>
    </row>
    <row r="79" spans="2:5" ht="9.9499999999999993" customHeight="1" x14ac:dyDescent="0.25"/>
    <row r="81" spans="2:21" x14ac:dyDescent="0.25">
      <c r="B81" s="20" t="s">
        <v>30</v>
      </c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</row>
    <row r="82" spans="2:21" ht="5.0999999999999996" customHeight="1" x14ac:dyDescent="0.25"/>
    <row r="84" spans="2:21" x14ac:dyDescent="0.25">
      <c r="B84" s="1" t="s">
        <v>30</v>
      </c>
    </row>
    <row r="85" spans="2:21" ht="5.0999999999999996" customHeight="1" x14ac:dyDescent="0.25"/>
    <row r="86" spans="2:21" x14ac:dyDescent="0.25">
      <c r="B86" s="4" t="s">
        <v>31</v>
      </c>
      <c r="C86" s="3" t="s">
        <v>5</v>
      </c>
      <c r="D86" s="3" t="s">
        <v>6</v>
      </c>
      <c r="E86" s="3" t="s">
        <v>7</v>
      </c>
    </row>
    <row r="87" spans="2:21" x14ac:dyDescent="0.25">
      <c r="B87" s="3" t="s">
        <v>32</v>
      </c>
      <c r="C87" s="10">
        <v>0.45074576768459085</v>
      </c>
      <c r="D87" s="10">
        <v>0.6105685564045511</v>
      </c>
      <c r="E87" s="10">
        <v>0.49075430285909361</v>
      </c>
    </row>
    <row r="88" spans="2:21" x14ac:dyDescent="0.25">
      <c r="B88" s="3" t="s">
        <v>33</v>
      </c>
      <c r="C88" s="14">
        <v>-0.50645786002861126</v>
      </c>
      <c r="D88" s="14">
        <v>-5.2597713695466258E-3</v>
      </c>
      <c r="E88" s="14">
        <v>-0.25995384836373836</v>
      </c>
    </row>
    <row r="89" spans="2:21" x14ac:dyDescent="0.25">
      <c r="B89" s="3" t="s">
        <v>34</v>
      </c>
      <c r="C89" s="10">
        <v>-0.38326489483682458</v>
      </c>
      <c r="D89" s="10">
        <v>0.87557159841456311</v>
      </c>
      <c r="E89" s="10">
        <v>3.9683767960963096E-2</v>
      </c>
    </row>
    <row r="90" spans="2:21" x14ac:dyDescent="0.25">
      <c r="B90" s="3" t="s">
        <v>35</v>
      </c>
      <c r="C90" s="14">
        <v>0.42619695239432137</v>
      </c>
      <c r="D90" s="14">
        <v>-1.9848533017620948E-2</v>
      </c>
      <c r="E90" s="14">
        <v>1.1655170583839589</v>
      </c>
    </row>
    <row r="91" spans="2:21" x14ac:dyDescent="0.25">
      <c r="B91" s="3" t="s">
        <v>36</v>
      </c>
      <c r="C91" s="10">
        <v>-0.14083279280663089</v>
      </c>
      <c r="D91" s="10">
        <v>1.5876073670283035E-2</v>
      </c>
      <c r="E91" s="10">
        <v>-0.66493710633937542</v>
      </c>
    </row>
    <row r="92" spans="2:21" x14ac:dyDescent="0.25">
      <c r="B92" s="3" t="s">
        <v>37</v>
      </c>
      <c r="C92" s="14">
        <v>0.76337317357428436</v>
      </c>
      <c r="D92" s="14">
        <v>1.4848528427969054</v>
      </c>
      <c r="E92" s="14">
        <v>3.9683767960963096E-2</v>
      </c>
    </row>
    <row r="93" spans="2:21" x14ac:dyDescent="0.25">
      <c r="B93" s="3" t="s">
        <v>38</v>
      </c>
      <c r="C93" s="10">
        <v>0.8347948047535223</v>
      </c>
      <c r="D93" s="10">
        <v>1.2161399748152451</v>
      </c>
      <c r="E93" s="10">
        <v>0.86393731812043528</v>
      </c>
    </row>
    <row r="94" spans="2:21" x14ac:dyDescent="0.25">
      <c r="B94" s="3" t="s">
        <v>39</v>
      </c>
      <c r="C94" s="14">
        <v>0.74706366266449109</v>
      </c>
      <c r="D94" s="14">
        <v>0.87928142438621149</v>
      </c>
      <c r="E94" s="14">
        <v>1.1368104054480925</v>
      </c>
    </row>
    <row r="95" spans="2:21" x14ac:dyDescent="0.25">
      <c r="B95" s="3" t="s">
        <v>40</v>
      </c>
      <c r="C95" s="10">
        <v>0.78090901180381567</v>
      </c>
      <c r="D95" s="10">
        <v>0.57443765467343366</v>
      </c>
      <c r="E95" s="10">
        <v>-0.20323413550910888</v>
      </c>
    </row>
    <row r="96" spans="2:21" x14ac:dyDescent="0.25">
      <c r="B96" s="3" t="s">
        <v>41</v>
      </c>
      <c r="C96" s="14">
        <v>1.1126887298864716</v>
      </c>
      <c r="D96" s="14">
        <v>0.87928142438621149</v>
      </c>
      <c r="E96" s="14">
        <v>1.0963198507404837</v>
      </c>
    </row>
    <row r="97" spans="2:5" x14ac:dyDescent="0.25">
      <c r="B97" s="3" t="s">
        <v>42</v>
      </c>
      <c r="C97" s="10">
        <v>0.23391971041324555</v>
      </c>
      <c r="D97" s="10">
        <v>0.31227187008352836</v>
      </c>
      <c r="E97" s="10">
        <v>0.77860801741205199</v>
      </c>
    </row>
    <row r="98" spans="2:5" x14ac:dyDescent="0.25">
      <c r="B98" s="3" t="s">
        <v>43</v>
      </c>
      <c r="C98" s="14">
        <v>1.4090066248663717</v>
      </c>
      <c r="D98" s="14">
        <v>0.65103131042033913</v>
      </c>
      <c r="E98" s="14">
        <v>1.4832288917123901</v>
      </c>
    </row>
    <row r="99" spans="2:5" x14ac:dyDescent="0.25">
      <c r="B99" s="3" t="s">
        <v>44</v>
      </c>
      <c r="C99" s="10">
        <v>0.14618856832421434</v>
      </c>
      <c r="D99" s="10">
        <v>-0.20211713093218575</v>
      </c>
      <c r="E99" s="10">
        <v>6.8390420896829174E-2</v>
      </c>
    </row>
    <row r="100" spans="2:5" x14ac:dyDescent="0.25">
      <c r="B100" s="3" t="s">
        <v>45</v>
      </c>
      <c r="C100" s="14">
        <v>1.425316135776165</v>
      </c>
      <c r="D100" s="14">
        <v>1.2161399748152451</v>
      </c>
      <c r="E100" s="14">
        <v>0.76053380040832175</v>
      </c>
    </row>
    <row r="101" spans="2:5" x14ac:dyDescent="0.25">
      <c r="B101" s="3" t="s">
        <v>46</v>
      </c>
      <c r="C101" s="10">
        <v>0.15654233164184833</v>
      </c>
      <c r="D101" s="10">
        <v>0.6721671554601687</v>
      </c>
      <c r="E101" s="10">
        <v>-0.92408416795646775</v>
      </c>
    </row>
    <row r="102" spans="2:5" x14ac:dyDescent="0.25">
      <c r="B102" s="3" t="s">
        <v>47</v>
      </c>
      <c r="C102" s="14">
        <v>0.74706366266449109</v>
      </c>
      <c r="D102" s="14">
        <v>0.92629126179375487</v>
      </c>
      <c r="E102" s="14">
        <v>6.8390420896829174E-2</v>
      </c>
    </row>
    <row r="103" spans="2:5" x14ac:dyDescent="0.25">
      <c r="B103" s="3" t="s">
        <v>48</v>
      </c>
      <c r="C103" s="10">
        <v>-0.14907209718710701</v>
      </c>
      <c r="D103" s="10">
        <v>-0.61927916307977304</v>
      </c>
      <c r="E103" s="10">
        <v>7.7080732890142861E-2</v>
      </c>
    </row>
    <row r="104" spans="2:5" x14ac:dyDescent="0.25">
      <c r="B104" s="3" t="s">
        <v>49</v>
      </c>
      <c r="C104" s="14">
        <v>-0.43609345831795232</v>
      </c>
      <c r="D104" s="14">
        <v>-0.81794545870628355</v>
      </c>
      <c r="E104" s="14">
        <v>-0.68301132334310566</v>
      </c>
    </row>
    <row r="105" spans="2:5" x14ac:dyDescent="0.25">
      <c r="B105" s="3" t="s">
        <v>50</v>
      </c>
      <c r="C105" s="10">
        <v>-0.16538160809690028</v>
      </c>
      <c r="D105" s="10">
        <v>-0.57226932567222977</v>
      </c>
      <c r="E105" s="10">
        <v>0.72313683547914198</v>
      </c>
    </row>
    <row r="106" spans="2:5" x14ac:dyDescent="0.25">
      <c r="B106" s="3" t="s">
        <v>51</v>
      </c>
      <c r="C106" s="14">
        <v>0.18109114693211781</v>
      </c>
      <c r="D106" s="14">
        <v>6.6595737049474746E-2</v>
      </c>
      <c r="E106" s="14">
        <v>-0.22255688343455859</v>
      </c>
    </row>
    <row r="107" spans="2:5" x14ac:dyDescent="0.25">
      <c r="B107" s="3" t="s">
        <v>52</v>
      </c>
      <c r="C107" s="10">
        <v>0.47740904191201811</v>
      </c>
      <c r="D107" s="10">
        <v>0.89670744345439268</v>
      </c>
      <c r="E107" s="10">
        <v>0.42155709521561835</v>
      </c>
    </row>
    <row r="108" spans="2:5" x14ac:dyDescent="0.25">
      <c r="B108" s="3" t="s">
        <v>53</v>
      </c>
      <c r="C108" s="14">
        <v>-0.14801486771852812</v>
      </c>
      <c r="D108" s="14">
        <v>-0.59340517071205934</v>
      </c>
      <c r="E108" s="14">
        <v>-0.59573989869590016</v>
      </c>
    </row>
    <row r="109" spans="2:5" x14ac:dyDescent="0.25">
      <c r="B109" s="3" t="s">
        <v>54</v>
      </c>
      <c r="C109" s="10">
        <v>-0.12346605242825867</v>
      </c>
      <c r="D109" s="10">
        <v>-0.62298898905142142</v>
      </c>
      <c r="E109" s="10">
        <v>0.80846613618752527</v>
      </c>
    </row>
    <row r="110" spans="2:5" x14ac:dyDescent="0.25">
      <c r="B110" s="3" t="s">
        <v>55</v>
      </c>
      <c r="C110" s="14">
        <v>0.8337375752849433</v>
      </c>
      <c r="D110" s="14">
        <v>0.65757839381209438</v>
      </c>
      <c r="E110" s="14">
        <v>0.79977582419421167</v>
      </c>
    </row>
    <row r="111" spans="2:5" x14ac:dyDescent="0.25">
      <c r="B111" s="3" t="s">
        <v>56</v>
      </c>
      <c r="C111" s="10">
        <v>0.82444104143588826</v>
      </c>
      <c r="D111" s="10">
        <v>0.34185568842289055</v>
      </c>
      <c r="E111" s="10">
        <v>0.4533573379299139</v>
      </c>
    </row>
    <row r="112" spans="2:5" x14ac:dyDescent="0.25">
      <c r="B112" s="3" t="s">
        <v>57</v>
      </c>
      <c r="C112" s="14">
        <v>0.44250646330411464</v>
      </c>
      <c r="D112" s="14">
        <v>0.91974417840199962</v>
      </c>
      <c r="E112" s="14">
        <v>-0.60637233462803608</v>
      </c>
    </row>
    <row r="113" spans="2:5" x14ac:dyDescent="0.25">
      <c r="B113" s="3" t="s">
        <v>58</v>
      </c>
      <c r="C113" s="10">
        <v>-0.46993880745727679</v>
      </c>
      <c r="D113" s="10">
        <v>-0.57510658309233664</v>
      </c>
      <c r="E113" s="10">
        <v>-0.33659283707880794</v>
      </c>
    </row>
    <row r="114" spans="2:5" x14ac:dyDescent="0.25">
      <c r="B114" s="3" t="s">
        <v>59</v>
      </c>
      <c r="C114" s="14">
        <v>-1.4189031307900029</v>
      </c>
      <c r="D114" s="14">
        <v>-1.4531006954563397</v>
      </c>
      <c r="E114" s="14">
        <v>-1.684176224189716</v>
      </c>
    </row>
    <row r="115" spans="2:5" x14ac:dyDescent="0.25">
      <c r="B115" s="3" t="s">
        <v>60</v>
      </c>
      <c r="C115" s="10">
        <v>-1.0615173679484986</v>
      </c>
      <c r="D115" s="10">
        <v>-0.86866512208547531</v>
      </c>
      <c r="E115" s="10">
        <v>-0.66493710633937542</v>
      </c>
    </row>
    <row r="116" spans="2:5" x14ac:dyDescent="0.25">
      <c r="B116" s="3" t="s">
        <v>61</v>
      </c>
      <c r="C116" s="14">
        <v>-1.098036420519833</v>
      </c>
      <c r="D116" s="14">
        <v>-1.4023810320771477</v>
      </c>
      <c r="E116" s="14">
        <v>-0.59768202263472237</v>
      </c>
    </row>
    <row r="117" spans="2:5" x14ac:dyDescent="0.25">
      <c r="B117" s="3" t="s">
        <v>62</v>
      </c>
      <c r="C117" s="10">
        <v>1.1289982407962647</v>
      </c>
      <c r="D117" s="10">
        <v>0.89387018603428592</v>
      </c>
      <c r="E117" s="10">
        <v>1.5099934207094345</v>
      </c>
    </row>
    <row r="118" spans="2:5" x14ac:dyDescent="0.25">
      <c r="B118" s="3" t="s">
        <v>63</v>
      </c>
      <c r="C118" s="14">
        <v>-1.4189031307900029</v>
      </c>
      <c r="D118" s="14">
        <v>-1.4531006954563397</v>
      </c>
      <c r="E118" s="14">
        <v>-1.684176224189716</v>
      </c>
    </row>
    <row r="119" spans="2:5" x14ac:dyDescent="0.25">
      <c r="B119" s="3" t="s">
        <v>64</v>
      </c>
      <c r="C119" s="10">
        <v>0.49656135410498042</v>
      </c>
      <c r="D119" s="10">
        <v>-0.57510658309233664</v>
      </c>
      <c r="E119" s="10">
        <v>6.8390420896829174E-2</v>
      </c>
    </row>
    <row r="120" spans="2:5" x14ac:dyDescent="0.25">
      <c r="B120" s="3" t="s">
        <v>65</v>
      </c>
      <c r="C120" s="14">
        <v>0.15548510217326947</v>
      </c>
      <c r="D120" s="14">
        <v>1.5876073670283035E-2</v>
      </c>
      <c r="E120" s="14">
        <v>7.7080732890142861E-2</v>
      </c>
    </row>
    <row r="121" spans="2:5" x14ac:dyDescent="0.25">
      <c r="B121" s="3" t="s">
        <v>66</v>
      </c>
      <c r="C121" s="10">
        <v>0.46004230153364595</v>
      </c>
      <c r="D121" s="10">
        <v>0.29484585101534722</v>
      </c>
      <c r="E121" s="10">
        <v>7.7080732890142861E-2</v>
      </c>
    </row>
    <row r="122" spans="2:5" x14ac:dyDescent="0.25">
      <c r="B122" s="3" t="s">
        <v>67</v>
      </c>
      <c r="C122" s="14">
        <v>0.45180299715316974</v>
      </c>
      <c r="D122" s="14">
        <v>-1.0636215917403369</v>
      </c>
      <c r="E122" s="14">
        <v>-0.3067347183033346</v>
      </c>
    </row>
    <row r="123" spans="2:5" x14ac:dyDescent="0.25">
      <c r="B123" s="3" t="s">
        <v>68</v>
      </c>
      <c r="C123" s="10">
        <v>-0.7771697102496633</v>
      </c>
      <c r="D123" s="10">
        <v>9.2469729417188451E-2</v>
      </c>
      <c r="E123" s="10">
        <v>0.80846613618752527</v>
      </c>
    </row>
    <row r="124" spans="2:5" x14ac:dyDescent="0.25">
      <c r="B124" s="3" t="s">
        <v>69</v>
      </c>
      <c r="C124" s="14">
        <v>1.1289982407962647</v>
      </c>
      <c r="D124" s="14">
        <v>0.91974417840199962</v>
      </c>
      <c r="E124" s="14">
        <v>1.0695553217434397</v>
      </c>
    </row>
    <row r="125" spans="2:5" x14ac:dyDescent="0.25">
      <c r="B125" s="3" t="s">
        <v>70</v>
      </c>
      <c r="C125" s="10">
        <v>1.7298733351365416</v>
      </c>
      <c r="D125" s="10">
        <v>1.4848528427969054</v>
      </c>
      <c r="E125" s="10">
        <v>1.4919192037057041</v>
      </c>
    </row>
    <row r="126" spans="2:5" x14ac:dyDescent="0.25">
      <c r="B126" s="3" t="s">
        <v>71</v>
      </c>
      <c r="C126" s="14">
        <v>-0.43609345831795232</v>
      </c>
      <c r="D126" s="14">
        <v>1.2161399748152451</v>
      </c>
      <c r="E126" s="14">
        <v>-0.27802806536746855</v>
      </c>
    </row>
    <row r="127" spans="2:5" x14ac:dyDescent="0.25">
      <c r="B127" s="3" t="s">
        <v>72</v>
      </c>
      <c r="C127" s="10">
        <v>0.8337375752849433</v>
      </c>
      <c r="D127" s="10">
        <v>0.60031164704114737</v>
      </c>
      <c r="E127" s="10">
        <v>0.74990136447618583</v>
      </c>
    </row>
    <row r="128" spans="2:5" x14ac:dyDescent="0.25">
      <c r="B128" s="3" t="s">
        <v>73</v>
      </c>
      <c r="C128" s="14">
        <v>1.425316135776165</v>
      </c>
      <c r="D128" s="14">
        <v>0.94088002344182931</v>
      </c>
      <c r="E128" s="14">
        <v>1.4832288917123901</v>
      </c>
    </row>
    <row r="129" spans="2:5" x14ac:dyDescent="0.25">
      <c r="B129" s="3" t="s">
        <v>74</v>
      </c>
      <c r="C129" s="10">
        <v>-0.44538999216700736</v>
      </c>
      <c r="D129" s="10">
        <v>-0.81794545870628355</v>
      </c>
      <c r="E129" s="10">
        <v>-0.59573989869590016</v>
      </c>
    </row>
    <row r="130" spans="2:5" x14ac:dyDescent="0.25">
      <c r="B130" s="3" t="s">
        <v>75</v>
      </c>
      <c r="C130" s="14">
        <v>0.15548510217326947</v>
      </c>
      <c r="D130" s="14">
        <v>1.5876073670283035E-2</v>
      </c>
      <c r="E130" s="14">
        <v>7.7080732890142861E-2</v>
      </c>
    </row>
    <row r="131" spans="2:5" x14ac:dyDescent="0.25">
      <c r="B131" s="3" t="s">
        <v>76</v>
      </c>
      <c r="C131" s="10">
        <v>-0.8027757550085115</v>
      </c>
      <c r="D131" s="10">
        <v>0.33814586245124217</v>
      </c>
      <c r="E131" s="10">
        <v>-0.69170163533641937</v>
      </c>
    </row>
    <row r="132" spans="2:5" x14ac:dyDescent="0.25">
      <c r="B132" s="3" t="s">
        <v>77</v>
      </c>
      <c r="C132" s="14">
        <v>-0.44433276269842842</v>
      </c>
      <c r="D132" s="14">
        <v>0.30943461266342154</v>
      </c>
      <c r="E132" s="14">
        <v>-0.66493710633937542</v>
      </c>
    </row>
    <row r="133" spans="2:5" x14ac:dyDescent="0.25">
      <c r="B133" s="3" t="s">
        <v>78</v>
      </c>
      <c r="C133" s="10">
        <v>-0.43609345831795232</v>
      </c>
      <c r="D133" s="10">
        <v>1.5876073670283035E-2</v>
      </c>
      <c r="E133" s="10">
        <v>1.154884622451823</v>
      </c>
    </row>
    <row r="134" spans="2:5" x14ac:dyDescent="0.25">
      <c r="B134" s="3" t="s">
        <v>79</v>
      </c>
      <c r="C134" s="14">
        <v>1.1126887298864716</v>
      </c>
      <c r="D134" s="14">
        <v>0.92629126179375487</v>
      </c>
      <c r="E134" s="14">
        <v>0.84586310111670504</v>
      </c>
    </row>
    <row r="135" spans="2:5" x14ac:dyDescent="0.25">
      <c r="B135" s="3" t="s">
        <v>80</v>
      </c>
      <c r="C135" s="10">
        <v>-1.098036420519833</v>
      </c>
      <c r="D135" s="10">
        <v>-1.1373779900671357</v>
      </c>
      <c r="E135" s="10">
        <v>-1.0200459045969867</v>
      </c>
    </row>
    <row r="136" spans="2:5" x14ac:dyDescent="0.25">
      <c r="B136" s="3" t="s">
        <v>81</v>
      </c>
      <c r="C136" s="14">
        <v>-0.44538999216700736</v>
      </c>
      <c r="D136" s="14">
        <v>-0.54268550733286769</v>
      </c>
      <c r="E136" s="14">
        <v>-0.97086503789606393</v>
      </c>
    </row>
    <row r="137" spans="2:5" x14ac:dyDescent="0.25">
      <c r="B137" s="3" t="s">
        <v>82</v>
      </c>
      <c r="C137" s="10">
        <v>-0.14907209718710701</v>
      </c>
      <c r="D137" s="10">
        <v>-0.52809674568479326</v>
      </c>
      <c r="E137" s="10">
        <v>7.7080732890142861E-2</v>
      </c>
    </row>
    <row r="138" spans="2:5" x14ac:dyDescent="0.25">
      <c r="B138" s="3" t="s">
        <v>83</v>
      </c>
      <c r="C138" s="14">
        <v>-1.0615173679484986</v>
      </c>
      <c r="D138" s="14">
        <v>-0.88799203106143354</v>
      </c>
      <c r="E138" s="14">
        <v>-0.68301132334310566</v>
      </c>
    </row>
    <row r="139" spans="2:5" x14ac:dyDescent="0.25">
      <c r="B139" s="3" t="s">
        <v>84</v>
      </c>
      <c r="C139" s="10">
        <v>-0.44433276269842842</v>
      </c>
      <c r="D139" s="10">
        <v>1.5876073670283035E-2</v>
      </c>
      <c r="E139" s="10">
        <v>1.1655170583839589</v>
      </c>
    </row>
    <row r="140" spans="2:5" x14ac:dyDescent="0.25">
      <c r="B140" s="3" t="s">
        <v>85</v>
      </c>
      <c r="C140" s="14">
        <v>-1.098036420519833</v>
      </c>
      <c r="D140" s="14">
        <v>-1.1778407440829237</v>
      </c>
      <c r="E140" s="14">
        <v>-0.69170163533641937</v>
      </c>
    </row>
    <row r="141" spans="2:5" x14ac:dyDescent="0.25">
      <c r="B141" s="3" t="s">
        <v>86</v>
      </c>
      <c r="C141" s="10">
        <v>0.80813153052609499</v>
      </c>
      <c r="D141" s="10">
        <v>1.8713331090389917E-2</v>
      </c>
      <c r="E141" s="10">
        <v>1.1742073703772724</v>
      </c>
    </row>
    <row r="142" spans="2:5" x14ac:dyDescent="0.25">
      <c r="B142" s="3" t="s">
        <v>87</v>
      </c>
      <c r="C142" s="14">
        <v>0.80813153052609499</v>
      </c>
      <c r="D142" s="14">
        <v>1.5876073670283035E-2</v>
      </c>
      <c r="E142" s="14">
        <v>7.7080732890142861E-2</v>
      </c>
    </row>
    <row r="143" spans="2:5" x14ac:dyDescent="0.25">
      <c r="B143" s="3" t="s">
        <v>88</v>
      </c>
      <c r="C143" s="10">
        <v>0.51287086501477364</v>
      </c>
      <c r="D143" s="10">
        <v>1.5876073670283035E-2</v>
      </c>
      <c r="E143" s="10">
        <v>-0.27802806536746855</v>
      </c>
    </row>
    <row r="144" spans="2:5" x14ac:dyDescent="0.25">
      <c r="B144" s="3" t="s">
        <v>89</v>
      </c>
      <c r="C144" s="14">
        <v>1.1044494255059953</v>
      </c>
      <c r="D144" s="14">
        <v>1.2161399748152451</v>
      </c>
      <c r="E144" s="14">
        <v>1.0963198507404837</v>
      </c>
    </row>
    <row r="145" spans="2:5" x14ac:dyDescent="0.25">
      <c r="B145" s="3" t="s">
        <v>90</v>
      </c>
      <c r="C145" s="10">
        <v>-1.4025936198802096</v>
      </c>
      <c r="D145" s="10">
        <v>-1.4465536120645843</v>
      </c>
      <c r="E145" s="10">
        <v>-0.98264893966780698</v>
      </c>
    </row>
    <row r="146" spans="2:5" x14ac:dyDescent="0.25">
      <c r="B146" s="3" t="s">
        <v>91</v>
      </c>
      <c r="C146" s="14">
        <v>1.076169677315137</v>
      </c>
      <c r="D146" s="14">
        <v>0.25871494928422989</v>
      </c>
      <c r="E146" s="14">
        <v>0.7892404533441878</v>
      </c>
    </row>
    <row r="147" spans="2:5" x14ac:dyDescent="0.25">
      <c r="B147" s="3" t="s">
        <v>92</v>
      </c>
      <c r="C147" s="10">
        <v>1.1126887298864716</v>
      </c>
      <c r="D147" s="10">
        <v>0.90041726942604106</v>
      </c>
      <c r="E147" s="10">
        <v>1.154884622451823</v>
      </c>
    </row>
    <row r="148" spans="2:5" x14ac:dyDescent="0.25">
      <c r="B148" s="3" t="s">
        <v>93</v>
      </c>
      <c r="C148" s="14">
        <v>0.51287086501477364</v>
      </c>
      <c r="D148" s="14">
        <v>1.4848528427969054</v>
      </c>
      <c r="E148" s="14">
        <v>0.39479256621857445</v>
      </c>
    </row>
    <row r="149" spans="2:5" x14ac:dyDescent="0.25">
      <c r="B149" s="3" t="s">
        <v>94</v>
      </c>
      <c r="C149" s="10">
        <v>-0.14907209718710701</v>
      </c>
      <c r="D149" s="10">
        <v>0.28458894165194354</v>
      </c>
      <c r="E149" s="10">
        <v>-0.56897536969885631</v>
      </c>
    </row>
    <row r="150" spans="2:5" x14ac:dyDescent="0.25">
      <c r="B150" s="3" t="s">
        <v>95</v>
      </c>
      <c r="C150" s="14">
        <v>0.80918875999467399</v>
      </c>
      <c r="D150" s="14">
        <v>0.65103131042033913</v>
      </c>
      <c r="E150" s="14">
        <v>7.7080732890142861E-2</v>
      </c>
    </row>
    <row r="151" spans="2:5" x14ac:dyDescent="0.25">
      <c r="B151" s="3" t="s">
        <v>96</v>
      </c>
      <c r="C151" s="10">
        <v>-0.44433276269842842</v>
      </c>
      <c r="D151" s="10">
        <v>0.30572478669177322</v>
      </c>
      <c r="E151" s="10">
        <v>-0.26933775337415483</v>
      </c>
    </row>
    <row r="152" spans="2:5" x14ac:dyDescent="0.25">
      <c r="B152" s="3" t="s">
        <v>97</v>
      </c>
      <c r="C152" s="14">
        <v>1.1126887298864716</v>
      </c>
      <c r="D152" s="14">
        <v>0.87557159841456311</v>
      </c>
      <c r="E152" s="14">
        <v>1.154884622451823</v>
      </c>
    </row>
    <row r="153" spans="2:5" x14ac:dyDescent="0.25">
      <c r="B153" s="3" t="s">
        <v>98</v>
      </c>
      <c r="C153" s="10">
        <v>0.15548510217326947</v>
      </c>
      <c r="D153" s="10">
        <v>-0.2593838777031327</v>
      </c>
      <c r="E153" s="10">
        <v>-0.69170163533641937</v>
      </c>
    </row>
    <row r="154" spans="2:5" x14ac:dyDescent="0.25">
      <c r="B154" s="3" t="s">
        <v>99</v>
      </c>
      <c r="C154" s="14">
        <v>-0.76519947296859825</v>
      </c>
      <c r="D154" s="14">
        <v>-1.1373779900671357</v>
      </c>
      <c r="E154" s="14">
        <v>-0.66493710633937542</v>
      </c>
    </row>
    <row r="155" spans="2:5" x14ac:dyDescent="0.25">
      <c r="B155" s="3" t="s">
        <v>100</v>
      </c>
      <c r="C155" s="10">
        <v>-2.6359056009117707</v>
      </c>
      <c r="D155" s="10">
        <v>-2.3310948078203424</v>
      </c>
      <c r="E155" s="10">
        <v>-0.66493710633937542</v>
      </c>
    </row>
    <row r="156" spans="2:5" x14ac:dyDescent="0.25">
      <c r="B156" s="3" t="s">
        <v>101</v>
      </c>
      <c r="C156" s="14">
        <v>1.4090066248663717</v>
      </c>
      <c r="D156" s="14">
        <v>1.2095928914234899</v>
      </c>
      <c r="E156" s="14">
        <v>0.77860801741205199</v>
      </c>
    </row>
    <row r="157" spans="2:5" x14ac:dyDescent="0.25">
      <c r="B157" s="3" t="s">
        <v>102</v>
      </c>
      <c r="C157" s="10">
        <v>-0.46169950307680063</v>
      </c>
      <c r="D157" s="10">
        <v>0.30572478669177322</v>
      </c>
      <c r="E157" s="10">
        <v>-0.27802806536746855</v>
      </c>
    </row>
    <row r="158" spans="2:5" x14ac:dyDescent="0.25">
      <c r="B158" s="3" t="s">
        <v>103</v>
      </c>
      <c r="C158" s="14">
        <v>-1.4647187172103924</v>
      </c>
      <c r="D158" s="14">
        <v>-2.3715575618361302</v>
      </c>
      <c r="E158" s="14">
        <v>-0.69170163533641937</v>
      </c>
    </row>
    <row r="159" spans="2:5" x14ac:dyDescent="0.25">
      <c r="B159" s="3" t="s">
        <v>104</v>
      </c>
      <c r="C159" s="10">
        <v>-0.10431374023529644</v>
      </c>
      <c r="D159" s="10">
        <v>0.89016036006263755</v>
      </c>
      <c r="E159" s="10">
        <v>-1.0007231566715373</v>
      </c>
    </row>
    <row r="160" spans="2:5" x14ac:dyDescent="0.25">
      <c r="B160" s="3" t="s">
        <v>105</v>
      </c>
      <c r="C160" s="14">
        <v>-4.246812886446377</v>
      </c>
      <c r="D160" s="14">
        <v>-3.7817729893272416</v>
      </c>
      <c r="E160" s="14">
        <v>-4.5425598187567049</v>
      </c>
    </row>
    <row r="161" spans="2:5" x14ac:dyDescent="0.25">
      <c r="B161" s="3" t="s">
        <v>106</v>
      </c>
      <c r="C161" s="10">
        <v>-1.1143459314296265</v>
      </c>
      <c r="D161" s="10">
        <v>-0.29700937429881391</v>
      </c>
      <c r="E161" s="10">
        <v>0.81909857211966108</v>
      </c>
    </row>
    <row r="162" spans="2:5" x14ac:dyDescent="0.25">
      <c r="B162" s="3" t="s">
        <v>107</v>
      </c>
      <c r="C162" s="14">
        <v>-0.14083279280663089</v>
      </c>
      <c r="D162" s="14">
        <v>9.3289902785278073E-3</v>
      </c>
      <c r="E162" s="14">
        <v>-0.91539385596315404</v>
      </c>
    </row>
    <row r="163" spans="2:5" x14ac:dyDescent="0.25">
      <c r="B163" s="3" t="s">
        <v>108</v>
      </c>
      <c r="C163" s="10">
        <v>-0.46064227360822169</v>
      </c>
      <c r="D163" s="10">
        <v>1.5876073670283035E-2</v>
      </c>
      <c r="E163" s="10">
        <v>0.43218953114775421</v>
      </c>
    </row>
    <row r="164" spans="2:5" x14ac:dyDescent="0.25">
      <c r="B164" s="3" t="s">
        <v>109</v>
      </c>
      <c r="C164" s="14">
        <v>0.41528394458183521</v>
      </c>
      <c r="D164" s="14">
        <v>-0.63386792472784736</v>
      </c>
      <c r="E164" s="14">
        <v>0.81909857211966108</v>
      </c>
    </row>
    <row r="165" spans="2:5" x14ac:dyDescent="0.25">
      <c r="B165" s="3" t="s">
        <v>110</v>
      </c>
      <c r="C165" s="10">
        <v>0.80813153052609499</v>
      </c>
      <c r="D165" s="10">
        <v>0.94088002344182931</v>
      </c>
      <c r="E165" s="10">
        <v>7.7080732890142861E-2</v>
      </c>
    </row>
    <row r="166" spans="2:5" x14ac:dyDescent="0.25">
      <c r="B166" s="3" t="s">
        <v>111</v>
      </c>
      <c r="C166" s="14">
        <v>1.067930372934661</v>
      </c>
      <c r="D166" s="14">
        <v>0.37577135904692338</v>
      </c>
      <c r="E166" s="14">
        <v>-0.91539385596315404</v>
      </c>
    </row>
    <row r="167" spans="2:5" x14ac:dyDescent="0.25">
      <c r="B167" s="3" t="s">
        <v>112</v>
      </c>
      <c r="C167" s="10">
        <v>-1.1236424652786814</v>
      </c>
      <c r="D167" s="10">
        <v>-1.1778407440829237</v>
      </c>
      <c r="E167" s="10">
        <v>1.4832288917123901</v>
      </c>
    </row>
    <row r="168" spans="2:5" x14ac:dyDescent="0.25">
      <c r="B168" s="3" t="s">
        <v>113</v>
      </c>
      <c r="C168" s="14">
        <v>1.0772269067837159</v>
      </c>
      <c r="D168" s="14">
        <v>1.1654203114360533</v>
      </c>
      <c r="E168" s="14">
        <v>1.5099934207094345</v>
      </c>
    </row>
    <row r="169" spans="2:5" x14ac:dyDescent="0.25">
      <c r="B169" s="3" t="s">
        <v>114</v>
      </c>
      <c r="C169" s="10">
        <v>-0.81908526591830499</v>
      </c>
      <c r="D169" s="10">
        <v>-0.61927916307977304</v>
      </c>
      <c r="E169" s="10">
        <v>-0.91539385596315404</v>
      </c>
    </row>
    <row r="170" spans="2:5" x14ac:dyDescent="0.25">
      <c r="B170" s="3" t="s">
        <v>115</v>
      </c>
      <c r="C170" s="14">
        <v>1.076169677315137</v>
      </c>
      <c r="D170" s="14">
        <v>1.2095928914234899</v>
      </c>
      <c r="E170" s="14">
        <v>1.154884622451823</v>
      </c>
    </row>
    <row r="171" spans="2:5" x14ac:dyDescent="0.25">
      <c r="B171" s="3" t="s">
        <v>116</v>
      </c>
      <c r="C171" s="10">
        <v>0.52111016939524979</v>
      </c>
      <c r="D171" s="10">
        <v>0.89016036006263755</v>
      </c>
      <c r="E171" s="10">
        <v>-0.59768202263472237</v>
      </c>
    </row>
    <row r="172" spans="2:5" x14ac:dyDescent="0.25">
      <c r="B172" s="3" t="s">
        <v>117</v>
      </c>
      <c r="C172" s="14">
        <v>-0.16538160809690028</v>
      </c>
      <c r="D172" s="14">
        <v>0.2911360250436989</v>
      </c>
      <c r="E172" s="14">
        <v>0.40542500215071031</v>
      </c>
    </row>
    <row r="173" spans="2:5" x14ac:dyDescent="0.25">
      <c r="B173" s="3" t="s">
        <v>118</v>
      </c>
      <c r="C173" s="10">
        <v>-2.3678674541227287</v>
      </c>
      <c r="D173" s="10">
        <v>-1.7725332268171918</v>
      </c>
      <c r="E173" s="10">
        <v>-3.1170889120090073</v>
      </c>
    </row>
    <row r="174" spans="2:5" x14ac:dyDescent="0.25">
      <c r="B174" s="3" t="s">
        <v>119</v>
      </c>
      <c r="C174" s="14">
        <v>0.8337375752849433</v>
      </c>
      <c r="D174" s="14">
        <v>0.87928142438621149</v>
      </c>
      <c r="E174" s="14">
        <v>1.1069522866726196</v>
      </c>
    </row>
    <row r="175" spans="2:5" x14ac:dyDescent="0.25">
      <c r="B175" s="3" t="s">
        <v>120</v>
      </c>
      <c r="C175" s="10">
        <v>-0.52276737093840464</v>
      </c>
      <c r="D175" s="10">
        <v>-0.57226932567222977</v>
      </c>
      <c r="E175" s="10">
        <v>-0.65430467040723961</v>
      </c>
    </row>
    <row r="176" spans="2:5" x14ac:dyDescent="0.25">
      <c r="B176" s="3" t="s">
        <v>121</v>
      </c>
      <c r="C176" s="14">
        <v>-1.7845281980119834</v>
      </c>
      <c r="D176" s="14">
        <v>-2.6468175132095459</v>
      </c>
      <c r="E176" s="14">
        <v>-1.684176224189716</v>
      </c>
    </row>
    <row r="177" spans="2:5" x14ac:dyDescent="0.25">
      <c r="B177" s="3" t="s">
        <v>122</v>
      </c>
      <c r="C177" s="10">
        <v>1.1300554702648438</v>
      </c>
      <c r="D177" s="10">
        <v>0.60402147301279574</v>
      </c>
      <c r="E177" s="10">
        <v>0.40542500215071031</v>
      </c>
    </row>
    <row r="178" spans="2:5" x14ac:dyDescent="0.25">
      <c r="B178" s="3" t="s">
        <v>123</v>
      </c>
      <c r="C178" s="14">
        <v>0.81742806437515014</v>
      </c>
      <c r="D178" s="14">
        <v>1.1691301374077017</v>
      </c>
      <c r="E178" s="14">
        <v>0.77860801741205199</v>
      </c>
    </row>
    <row r="179" spans="2:5" x14ac:dyDescent="0.25">
      <c r="B179" s="3" t="s">
        <v>124</v>
      </c>
      <c r="C179" s="10">
        <v>0.16478163602232454</v>
      </c>
      <c r="D179" s="10">
        <v>9.3289902785278073E-3</v>
      </c>
      <c r="E179" s="10">
        <v>-0.59768202263472237</v>
      </c>
    </row>
    <row r="180" spans="2:5" x14ac:dyDescent="0.25">
      <c r="B180" s="3" t="s">
        <v>125</v>
      </c>
      <c r="C180" s="14">
        <v>-1.0532780635680223</v>
      </c>
      <c r="D180" s="14">
        <v>-0.86495529611382682</v>
      </c>
      <c r="E180" s="14">
        <v>-1.684176224189716</v>
      </c>
    </row>
    <row r="181" spans="2:5" x14ac:dyDescent="0.25">
      <c r="B181" s="3" t="s">
        <v>126</v>
      </c>
      <c r="C181" s="10">
        <v>0.16372440655374559</v>
      </c>
      <c r="D181" s="10">
        <v>0.89016036006263755</v>
      </c>
      <c r="E181" s="10">
        <v>-0.26933775337415483</v>
      </c>
    </row>
    <row r="182" spans="2:5" x14ac:dyDescent="0.25">
      <c r="B182" s="3" t="s">
        <v>127</v>
      </c>
      <c r="C182" s="14">
        <v>-1.4271424351704789</v>
      </c>
      <c r="D182" s="14">
        <v>-1.4465536120645843</v>
      </c>
      <c r="E182" s="14">
        <v>-0.26933775337415483</v>
      </c>
    </row>
    <row r="183" spans="2:5" x14ac:dyDescent="0.25">
      <c r="B183" s="3" t="s">
        <v>128</v>
      </c>
      <c r="C183" s="10">
        <v>-0.75696016858812198</v>
      </c>
      <c r="D183" s="10">
        <v>-0.86495529611382682</v>
      </c>
      <c r="E183" s="10">
        <v>-0.33659283707880794</v>
      </c>
    </row>
    <row r="184" spans="2:5" ht="9.9499999999999993" customHeight="1" x14ac:dyDescent="0.25"/>
    <row r="186" spans="2:5" x14ac:dyDescent="0.25">
      <c r="B186" s="1" t="s">
        <v>129</v>
      </c>
    </row>
    <row r="187" spans="2:5" ht="5.0999999999999996" customHeight="1" x14ac:dyDescent="0.25"/>
    <row r="188" spans="2:5" x14ac:dyDescent="0.25">
      <c r="B188" s="4" t="s">
        <v>4</v>
      </c>
      <c r="C188" s="3" t="s">
        <v>5</v>
      </c>
      <c r="D188" s="3" t="s">
        <v>6</v>
      </c>
      <c r="E188" s="3" t="s">
        <v>7</v>
      </c>
    </row>
    <row r="189" spans="2:5" x14ac:dyDescent="0.25">
      <c r="B189" s="3" t="s">
        <v>5</v>
      </c>
      <c r="C189" s="10">
        <v>0.99999999999999989</v>
      </c>
      <c r="D189" s="10">
        <v>0.85617462173153625</v>
      </c>
      <c r="E189" s="10">
        <v>0.74390771780641685</v>
      </c>
    </row>
    <row r="190" spans="2:5" x14ac:dyDescent="0.25">
      <c r="B190" s="3" t="s">
        <v>6</v>
      </c>
      <c r="C190" s="14">
        <v>0.85617462173153625</v>
      </c>
      <c r="D190" s="14">
        <v>1.0000000000000002</v>
      </c>
      <c r="E190" s="14">
        <v>0.65704540936271727</v>
      </c>
    </row>
    <row r="191" spans="2:5" x14ac:dyDescent="0.25">
      <c r="B191" s="3" t="s">
        <v>7</v>
      </c>
      <c r="C191" s="10">
        <v>0.74390771780641685</v>
      </c>
      <c r="D191" s="10">
        <v>0.65704540936271727</v>
      </c>
      <c r="E191" s="10">
        <v>1.0000000000000007</v>
      </c>
    </row>
    <row r="192" spans="2:5" ht="9.9499999999999993" customHeight="1" x14ac:dyDescent="0.25"/>
    <row r="194" spans="2:10" x14ac:dyDescent="0.25">
      <c r="B194" s="1" t="s">
        <v>130</v>
      </c>
    </row>
    <row r="195" spans="2:10" ht="5.0999999999999996" customHeight="1" x14ac:dyDescent="0.25"/>
    <row r="196" spans="2:10" x14ac:dyDescent="0.25">
      <c r="B196" s="4" t="s">
        <v>4</v>
      </c>
      <c r="C196" s="3" t="s">
        <v>5</v>
      </c>
      <c r="D196" s="3" t="s">
        <v>6</v>
      </c>
      <c r="E196" s="3" t="s">
        <v>7</v>
      </c>
    </row>
    <row r="197" spans="2:10" x14ac:dyDescent="0.25">
      <c r="B197" s="3" t="s">
        <v>5</v>
      </c>
      <c r="C197" s="10">
        <v>1.0000000000000002</v>
      </c>
      <c r="D197" s="10">
        <v>0.85617462173153647</v>
      </c>
      <c r="E197" s="10">
        <v>0.74390771780641685</v>
      </c>
    </row>
    <row r="198" spans="2:10" x14ac:dyDescent="0.25">
      <c r="B198" s="3" t="s">
        <v>6</v>
      </c>
      <c r="C198" s="14">
        <v>0.85617462173153647</v>
      </c>
      <c r="D198" s="14">
        <v>0.99999999999999967</v>
      </c>
      <c r="E198" s="14">
        <v>0.65704540936271683</v>
      </c>
    </row>
    <row r="199" spans="2:10" x14ac:dyDescent="0.25">
      <c r="B199" s="3" t="s">
        <v>7</v>
      </c>
      <c r="C199" s="10">
        <v>0.74390771780641685</v>
      </c>
      <c r="D199" s="10">
        <v>0.65704540936271683</v>
      </c>
      <c r="E199" s="10">
        <v>1.0000000000000002</v>
      </c>
    </row>
    <row r="200" spans="2:10" ht="9.9499999999999993" customHeight="1" x14ac:dyDescent="0.25"/>
    <row r="202" spans="2:10" x14ac:dyDescent="0.25">
      <c r="B202" s="1" t="s">
        <v>131</v>
      </c>
    </row>
    <row r="203" spans="2:10" ht="5.0999999999999996" customHeight="1" x14ac:dyDescent="0.25"/>
    <row r="204" spans="2:10" x14ac:dyDescent="0.25">
      <c r="B204" s="4" t="s">
        <v>4</v>
      </c>
      <c r="C204" s="3" t="s">
        <v>132</v>
      </c>
      <c r="D204" s="3" t="s">
        <v>133</v>
      </c>
      <c r="E204" s="3" t="s">
        <v>134</v>
      </c>
      <c r="F204" s="3" t="s">
        <v>135</v>
      </c>
      <c r="G204" s="3" t="s">
        <v>136</v>
      </c>
      <c r="H204" s="3" t="s">
        <v>137</v>
      </c>
      <c r="I204" s="3" t="s">
        <v>138</v>
      </c>
      <c r="J204" s="3" t="s">
        <v>139</v>
      </c>
    </row>
    <row r="205" spans="2:10" x14ac:dyDescent="0.25">
      <c r="B205" s="3" t="s">
        <v>5</v>
      </c>
      <c r="C205" s="10">
        <v>-2.2891196384023846E-18</v>
      </c>
      <c r="D205" s="10">
        <v>0.15548510217326947</v>
      </c>
      <c r="E205" s="10">
        <v>-4.246812886446377</v>
      </c>
      <c r="F205" s="10">
        <v>1.7298733351365416</v>
      </c>
      <c r="G205" s="10">
        <v>1</v>
      </c>
      <c r="H205" s="10">
        <v>2.3236619584635476</v>
      </c>
      <c r="I205" s="10">
        <v>-1.0606730525603743</v>
      </c>
      <c r="J205" s="10">
        <v>97</v>
      </c>
    </row>
    <row r="206" spans="2:10" x14ac:dyDescent="0.25">
      <c r="B206" s="3" t="s">
        <v>6</v>
      </c>
      <c r="C206" s="14">
        <v>9.4998464993698957E-17</v>
      </c>
      <c r="D206" s="14">
        <v>6.6595737049474746E-2</v>
      </c>
      <c r="E206" s="14">
        <v>-3.7817729893272416</v>
      </c>
      <c r="F206" s="14">
        <v>1.4848528427969054</v>
      </c>
      <c r="G206" s="14">
        <v>0.99999999999999978</v>
      </c>
      <c r="H206" s="14">
        <v>1.2829191398867423</v>
      </c>
      <c r="I206" s="14">
        <v>-0.98498042995934065</v>
      </c>
      <c r="J206" s="14">
        <v>97</v>
      </c>
    </row>
    <row r="207" spans="2:10" x14ac:dyDescent="0.25">
      <c r="B207" s="3" t="s">
        <v>7</v>
      </c>
      <c r="C207" s="10">
        <v>4.1776433400843519E-17</v>
      </c>
      <c r="D207" s="10">
        <v>6.8390420896829174E-2</v>
      </c>
      <c r="E207" s="10">
        <v>-4.5425598187567049</v>
      </c>
      <c r="F207" s="10">
        <v>1.5099934207094345</v>
      </c>
      <c r="G207" s="10">
        <v>1</v>
      </c>
      <c r="H207" s="10">
        <v>3.6207621729088451</v>
      </c>
      <c r="I207" s="10">
        <v>-1.1554272415748166</v>
      </c>
      <c r="J207" s="10">
        <v>97</v>
      </c>
    </row>
    <row r="208" spans="2:10" ht="9.9499999999999993" customHeight="1" x14ac:dyDescent="0.25"/>
    <row r="210" spans="2:21" x14ac:dyDescent="0.25">
      <c r="B210" s="20" t="s">
        <v>140</v>
      </c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</row>
    <row r="211" spans="2:21" ht="5.0999999999999996" customHeight="1" x14ac:dyDescent="0.25"/>
    <row r="213" spans="2:21" x14ac:dyDescent="0.25">
      <c r="B213" s="1" t="s">
        <v>141</v>
      </c>
    </row>
    <row r="214" spans="2:21" ht="5.0999999999999996" customHeight="1" x14ac:dyDescent="0.25"/>
    <row r="215" spans="2:21" x14ac:dyDescent="0.25">
      <c r="B215" s="4" t="s">
        <v>31</v>
      </c>
      <c r="C215" s="3" t="s">
        <v>14</v>
      </c>
      <c r="D215" s="3" t="s">
        <v>15</v>
      </c>
      <c r="E215" s="3" t="s">
        <v>16</v>
      </c>
      <c r="F215" s="3" t="s">
        <v>17</v>
      </c>
      <c r="G215" s="3" t="s">
        <v>18</v>
      </c>
      <c r="H215" s="3" t="s">
        <v>19</v>
      </c>
      <c r="I215" s="3" t="s">
        <v>20</v>
      </c>
      <c r="J215" s="3" t="s">
        <v>21</v>
      </c>
      <c r="K215" s="3" t="s">
        <v>22</v>
      </c>
      <c r="L215" s="3" t="s">
        <v>23</v>
      </c>
      <c r="M215" s="3" t="s">
        <v>24</v>
      </c>
      <c r="N215" s="3" t="s">
        <v>25</v>
      </c>
      <c r="O215" s="3" t="s">
        <v>26</v>
      </c>
      <c r="P215" s="3" t="s">
        <v>27</v>
      </c>
      <c r="Q215" s="3" t="s">
        <v>28</v>
      </c>
    </row>
    <row r="216" spans="2:21" x14ac:dyDescent="0.25">
      <c r="B216" s="3" t="s">
        <v>32</v>
      </c>
      <c r="C216" s="10">
        <v>-2.2607001861104453E-2</v>
      </c>
      <c r="D216" s="10">
        <v>-0.43840859556390721</v>
      </c>
      <c r="E216" s="10">
        <v>-0.27110889567688568</v>
      </c>
      <c r="F216" s="10">
        <v>-0.16107225765444613</v>
      </c>
      <c r="G216" s="10">
        <v>0.93850682216388881</v>
      </c>
      <c r="H216" s="10">
        <v>0.77359964460782693</v>
      </c>
      <c r="I216" s="10">
        <v>-0.4322349432871197</v>
      </c>
      <c r="J216" s="10">
        <v>-0.30979166735087116</v>
      </c>
      <c r="K216" s="10">
        <v>-0.55869097217786989</v>
      </c>
      <c r="L216" s="10">
        <v>0.57020997020942998</v>
      </c>
      <c r="M216" s="10">
        <v>0.92771190425956762</v>
      </c>
      <c r="N216" s="10">
        <v>-0.20989637989301091</v>
      </c>
      <c r="O216" s="10">
        <v>-0.40410582479563006</v>
      </c>
      <c r="P216" s="10">
        <v>-0.1570759258694108</v>
      </c>
      <c r="Q216" s="10">
        <v>-0.41310502776386493</v>
      </c>
    </row>
    <row r="217" spans="2:21" x14ac:dyDescent="0.25">
      <c r="B217" s="3" t="s">
        <v>33</v>
      </c>
      <c r="C217" s="14">
        <v>-0.48525342047078224</v>
      </c>
      <c r="D217" s="14">
        <v>-0.84491888912503477</v>
      </c>
      <c r="E217" s="14">
        <v>0.39354837875636811</v>
      </c>
      <c r="F217" s="14">
        <v>0.57705712728008007</v>
      </c>
      <c r="G217" s="14">
        <v>0.54885709756033529</v>
      </c>
      <c r="H217" s="14">
        <v>-4.79680340103006E-2</v>
      </c>
      <c r="I217" s="14">
        <v>-1.1029362511081129</v>
      </c>
      <c r="J217" s="14">
        <v>1.2194473251608018</v>
      </c>
      <c r="K217" s="14">
        <v>-4.4923292855267263E-2</v>
      </c>
      <c r="L217" s="14">
        <v>-5.3678084130970596E-2</v>
      </c>
      <c r="M217" s="14">
        <v>0.2619229836921903</v>
      </c>
      <c r="N217" s="14">
        <v>-1.0428974114603959</v>
      </c>
      <c r="O217" s="14">
        <v>0.14999621428846865</v>
      </c>
      <c r="P217" s="14">
        <v>-0.97009160710792008</v>
      </c>
      <c r="Q217" s="14">
        <v>1.4850819290820725</v>
      </c>
    </row>
    <row r="218" spans="2:21" x14ac:dyDescent="0.25">
      <c r="B218" s="3" t="s">
        <v>34</v>
      </c>
      <c r="C218" s="10">
        <v>-0.57827213440656777</v>
      </c>
      <c r="D218" s="10">
        <v>1.4633448119149717</v>
      </c>
      <c r="E218" s="10">
        <v>0.30800639155209797</v>
      </c>
      <c r="F218" s="10">
        <v>-0.72405025983399218</v>
      </c>
      <c r="G218" s="10">
        <v>-0.70641210923706943</v>
      </c>
      <c r="H218" s="10">
        <v>0.58817244668937074</v>
      </c>
      <c r="I218" s="10">
        <v>-0.65152387912375365</v>
      </c>
      <c r="J218" s="10">
        <v>0.5513707410490295</v>
      </c>
      <c r="K218" s="10">
        <v>0.41602534659514262</v>
      </c>
      <c r="L218" s="10">
        <v>-0.76937655802435989</v>
      </c>
      <c r="M218" s="10">
        <v>6.5583538679162071E-3</v>
      </c>
      <c r="N218" s="10">
        <v>0.12856618474713413</v>
      </c>
      <c r="O218" s="10">
        <v>1.282862338008091</v>
      </c>
      <c r="P218" s="10">
        <v>-1.1744126875241319</v>
      </c>
      <c r="Q218" s="10">
        <v>-7.1188228299187667E-2</v>
      </c>
    </row>
    <row r="219" spans="2:21" x14ac:dyDescent="0.25">
      <c r="B219" s="3" t="s">
        <v>35</v>
      </c>
      <c r="C219" s="14">
        <v>-4.071047122186866E-3</v>
      </c>
      <c r="D219" s="14">
        <v>-0.41791610216558456</v>
      </c>
      <c r="E219" s="14">
        <v>-1.6080932232185772</v>
      </c>
      <c r="F219" s="14">
        <v>1.0639675680901113</v>
      </c>
      <c r="G219" s="14">
        <v>0.95817546321624381</v>
      </c>
      <c r="H219" s="14">
        <v>1.2147133523027209</v>
      </c>
      <c r="I219" s="14">
        <v>-2.2711608463548933</v>
      </c>
      <c r="J219" s="14">
        <v>1.2305123375827085</v>
      </c>
      <c r="K219" s="14">
        <v>-3.2752312927771657E-2</v>
      </c>
      <c r="L219" s="14">
        <v>-4.1824334587422504E-2</v>
      </c>
      <c r="M219" s="14">
        <v>0.35264878836196073</v>
      </c>
      <c r="N219" s="14">
        <v>0.68009058050776527</v>
      </c>
      <c r="O219" s="14">
        <v>-0.9021521269775179</v>
      </c>
      <c r="P219" s="14">
        <v>-0.61719257251921023</v>
      </c>
      <c r="Q219" s="14">
        <v>0.40455812524891743</v>
      </c>
    </row>
    <row r="220" spans="2:21" x14ac:dyDescent="0.25">
      <c r="B220" s="3" t="s">
        <v>36</v>
      </c>
      <c r="C220" s="10">
        <v>0.42407334878399433</v>
      </c>
      <c r="D220" s="10">
        <v>5.5420520102657841E-2</v>
      </c>
      <c r="E220" s="10">
        <v>0.13966785259830272</v>
      </c>
      <c r="F220" s="10">
        <v>-0.91099716765907102</v>
      </c>
      <c r="G220" s="10">
        <v>0.25591635390730971</v>
      </c>
      <c r="H220" s="10">
        <v>-6.2757149228178891E-2</v>
      </c>
      <c r="I220" s="10">
        <v>5.9870659349383001E-2</v>
      </c>
      <c r="J220" s="10">
        <v>0.141259619071224</v>
      </c>
      <c r="K220" s="10">
        <v>-6.2556314213483788E-2</v>
      </c>
      <c r="L220" s="10">
        <v>-7.0851509781286418E-2</v>
      </c>
      <c r="M220" s="10">
        <v>-0.69850821332900781</v>
      </c>
      <c r="N220" s="10">
        <v>-0.7390166178241816</v>
      </c>
      <c r="O220" s="10">
        <v>0.44891670512594323</v>
      </c>
      <c r="P220" s="10">
        <v>0.63098306435857809</v>
      </c>
      <c r="Q220" s="10">
        <v>0.46292272672292201</v>
      </c>
    </row>
    <row r="221" spans="2:21" x14ac:dyDescent="0.25">
      <c r="B221" s="3" t="s">
        <v>37</v>
      </c>
      <c r="C221" s="14">
        <v>-1.4440585720279717</v>
      </c>
      <c r="D221" s="14">
        <v>-0.69937903244966138</v>
      </c>
      <c r="E221" s="14">
        <v>0.86584115983867038</v>
      </c>
      <c r="F221" s="14">
        <v>0.80396053348588881</v>
      </c>
      <c r="G221" s="14">
        <v>0.68802808594517728</v>
      </c>
      <c r="H221" s="14">
        <v>0.16184785421235517</v>
      </c>
      <c r="I221" s="14">
        <v>2.4595113486523879E-2</v>
      </c>
      <c r="J221" s="14">
        <v>8.9254442205027568E-2</v>
      </c>
      <c r="K221" s="14">
        <v>-9.2280291296739148E-2</v>
      </c>
      <c r="L221" s="14">
        <v>-0.14016882757719162</v>
      </c>
      <c r="M221" s="14">
        <v>6.5583538679162071E-3</v>
      </c>
      <c r="N221" s="14">
        <v>0.12856618474713413</v>
      </c>
      <c r="O221" s="14">
        <v>1.282862338008091</v>
      </c>
      <c r="P221" s="14">
        <v>-1.1744126875241319</v>
      </c>
      <c r="Q221" s="14">
        <v>-7.1188228299187667E-2</v>
      </c>
    </row>
    <row r="222" spans="2:21" x14ac:dyDescent="0.25">
      <c r="B222" s="3" t="s">
        <v>38</v>
      </c>
      <c r="C222" s="10">
        <v>-0.31258904313118951</v>
      </c>
      <c r="D222" s="10">
        <v>0.4465511272717827</v>
      </c>
      <c r="E222" s="10">
        <v>0.81624783889756658</v>
      </c>
      <c r="F222" s="10">
        <v>0.74888510003888231</v>
      </c>
      <c r="G222" s="10">
        <v>-1.6823280028679157</v>
      </c>
      <c r="H222" s="10">
        <v>0.34987088133137534</v>
      </c>
      <c r="I222" s="10">
        <v>0.24695391517560772</v>
      </c>
      <c r="J222" s="10">
        <v>-0.76909420643584514</v>
      </c>
      <c r="K222" s="10">
        <v>0.13189904628920784</v>
      </c>
      <c r="L222" s="10">
        <v>7.8167389918249008E-2</v>
      </c>
      <c r="M222" s="10">
        <v>0.60966858340478591</v>
      </c>
      <c r="N222" s="10">
        <v>-1.8862136051695364</v>
      </c>
      <c r="O222" s="10">
        <v>-0.67955437210530623</v>
      </c>
      <c r="P222" s="10">
        <v>0.91337186489549538</v>
      </c>
      <c r="Q222" s="10">
        <v>0.63315913461784046</v>
      </c>
    </row>
    <row r="223" spans="2:21" x14ac:dyDescent="0.25">
      <c r="B223" s="3" t="s">
        <v>39</v>
      </c>
      <c r="C223" s="14">
        <v>-0.2463463157438352</v>
      </c>
      <c r="D223" s="14">
        <v>-0.68576442251036673</v>
      </c>
      <c r="E223" s="14">
        <v>-0.47686432612135732</v>
      </c>
      <c r="F223" s="14">
        <v>0.81653730284601878</v>
      </c>
      <c r="G223" s="14">
        <v>0.70109535261491929</v>
      </c>
      <c r="H223" s="14">
        <v>0.58557661748880674</v>
      </c>
      <c r="I223" s="14">
        <v>-0.6545937449762036</v>
      </c>
      <c r="J223" s="14">
        <v>0.54855698129000152</v>
      </c>
      <c r="K223" s="14">
        <v>-0.78287030976381677</v>
      </c>
      <c r="L223" s="14">
        <v>0.35187375271398946</v>
      </c>
      <c r="M223" s="14">
        <v>0.37711388687121289</v>
      </c>
      <c r="N223" s="14">
        <v>0.70163073137818754</v>
      </c>
      <c r="O223" s="14">
        <v>0.47306680564993625</v>
      </c>
      <c r="P223" s="14">
        <v>-0.5976176793034218</v>
      </c>
      <c r="Q223" s="14">
        <v>-0.90282319328700433</v>
      </c>
    </row>
    <row r="224" spans="2:21" x14ac:dyDescent="0.25">
      <c r="B224" s="3" t="s">
        <v>40</v>
      </c>
      <c r="C224" s="10">
        <v>0.91349575394210347</v>
      </c>
      <c r="D224" s="10">
        <v>-0.7140173375940716</v>
      </c>
      <c r="E224" s="10">
        <v>0.85366473038824309</v>
      </c>
      <c r="F224" s="10">
        <v>-0.41567136828666118</v>
      </c>
      <c r="G224" s="10">
        <v>-0.48258807017456695</v>
      </c>
      <c r="H224" s="10">
        <v>-0.4535923186840975</v>
      </c>
      <c r="I224" s="10">
        <v>0.77795996642871124</v>
      </c>
      <c r="J224" s="10">
        <v>0.77976921026339152</v>
      </c>
      <c r="K224" s="10">
        <v>-0.52854801074359403</v>
      </c>
      <c r="L224" s="10">
        <v>-0.52469737042248332</v>
      </c>
      <c r="M224" s="10">
        <v>0.21358389778394521</v>
      </c>
      <c r="N224" s="10">
        <v>0.31084059693869071</v>
      </c>
      <c r="O224" s="10">
        <v>-2.5999297059390072</v>
      </c>
      <c r="P224" s="10">
        <v>1.6410696321833098</v>
      </c>
      <c r="Q224" s="10">
        <v>0.11294641509070724</v>
      </c>
    </row>
    <row r="225" spans="2:17" x14ac:dyDescent="0.25">
      <c r="B225" s="3" t="s">
        <v>41</v>
      </c>
      <c r="C225" s="14">
        <v>0.66298045351094137</v>
      </c>
      <c r="D225" s="14">
        <v>0.21457498671732578</v>
      </c>
      <c r="E225" s="14">
        <v>-0.73074485227942276</v>
      </c>
      <c r="F225" s="14">
        <v>-0.67151699209313231</v>
      </c>
      <c r="G225" s="14">
        <v>0.40815460896189359</v>
      </c>
      <c r="H225" s="14">
        <v>0.58557661748880674</v>
      </c>
      <c r="I225" s="14">
        <v>-0.6545937449762036</v>
      </c>
      <c r="J225" s="14">
        <v>0.54855698129000152</v>
      </c>
      <c r="K225" s="14">
        <v>-0.78287030976381677</v>
      </c>
      <c r="L225" s="14">
        <v>0.35187375271398946</v>
      </c>
      <c r="M225" s="14">
        <v>-0.89395435694461955</v>
      </c>
      <c r="N225" s="14">
        <v>-0.66428489019536985</v>
      </c>
      <c r="O225" s="14">
        <v>0.50295311884713079</v>
      </c>
      <c r="P225" s="14">
        <v>0.75491161975947874</v>
      </c>
      <c r="Q225" s="14">
        <v>0.45701042691542526</v>
      </c>
    </row>
    <row r="226" spans="2:17" x14ac:dyDescent="0.25">
      <c r="B226" s="3" t="s">
        <v>42</v>
      </c>
      <c r="C226" s="10">
        <v>-1.0442867169109471</v>
      </c>
      <c r="D226" s="10">
        <v>0.94814066462373003</v>
      </c>
      <c r="E226" s="10">
        <v>1.2334798582048461</v>
      </c>
      <c r="F226" s="10">
        <v>6.129035422380108E-3</v>
      </c>
      <c r="G226" s="10">
        <v>-1.2009036893873635</v>
      </c>
      <c r="H226" s="10">
        <v>0.98232297953006564</v>
      </c>
      <c r="I226" s="10">
        <v>0.99490108332851079</v>
      </c>
      <c r="J226" s="10">
        <v>-1.1457021320451519</v>
      </c>
      <c r="K226" s="10">
        <v>-0.30983071458836803</v>
      </c>
      <c r="L226" s="10">
        <v>-0.31168082903381045</v>
      </c>
      <c r="M226" s="10">
        <v>-0.62318606788979158</v>
      </c>
      <c r="N226" s="10">
        <v>-0.42588855612946031</v>
      </c>
      <c r="O226" s="10">
        <v>-0.61657232050626742</v>
      </c>
      <c r="P226" s="10">
        <v>0.97155739956148923</v>
      </c>
      <c r="Q226" s="10">
        <v>0.69783975359322614</v>
      </c>
    </row>
    <row r="227" spans="2:17" x14ac:dyDescent="0.25">
      <c r="B227" s="3" t="s">
        <v>43</v>
      </c>
      <c r="C227" s="14">
        <v>0.4392411396282106</v>
      </c>
      <c r="D227" s="14">
        <v>-3.2780840229133745E-2</v>
      </c>
      <c r="E227" s="14">
        <v>-0.93650028272389441</v>
      </c>
      <c r="F227" s="14">
        <v>0.3060925684073324</v>
      </c>
      <c r="G227" s="14">
        <v>0.17074313941292396</v>
      </c>
      <c r="H227" s="14">
        <v>-0.5071862203078491</v>
      </c>
      <c r="I227" s="14">
        <v>-0.46571770711443611</v>
      </c>
      <c r="J227" s="14">
        <v>-0.3404811039603417</v>
      </c>
      <c r="K227" s="14">
        <v>0.60335278425003902</v>
      </c>
      <c r="L227" s="14">
        <v>0.53733292666621357</v>
      </c>
      <c r="M227" s="14">
        <v>8.1880499307132482E-2</v>
      </c>
      <c r="N227" s="14">
        <v>0.44169424644185573</v>
      </c>
      <c r="O227" s="14">
        <v>0.21737331237588026</v>
      </c>
      <c r="P227" s="14">
        <v>-0.83383835232122083</v>
      </c>
      <c r="Q227" s="14">
        <v>0.16372879857111644</v>
      </c>
    </row>
    <row r="228" spans="2:17" x14ac:dyDescent="0.25">
      <c r="B228" s="3" t="s">
        <v>44</v>
      </c>
      <c r="C228" s="10">
        <v>-0.97804398952359262</v>
      </c>
      <c r="D228" s="10">
        <v>-0.18417488515841965</v>
      </c>
      <c r="E228" s="10">
        <v>-5.963230681407794E-2</v>
      </c>
      <c r="F228" s="10">
        <v>7.3781238229516433E-2</v>
      </c>
      <c r="G228" s="10">
        <v>1.1825196660954713</v>
      </c>
      <c r="H228" s="10">
        <v>8.977645486974431E-2</v>
      </c>
      <c r="I228" s="10">
        <v>0.24025914656941627</v>
      </c>
      <c r="J228" s="10">
        <v>-1.8177149196058178</v>
      </c>
      <c r="K228" s="10">
        <v>0.11930908201069174</v>
      </c>
      <c r="L228" s="10">
        <v>1.2305382988025193</v>
      </c>
      <c r="M228" s="10">
        <v>-1.790674464133607E-2</v>
      </c>
      <c r="N228" s="10">
        <v>0.10702603387671195</v>
      </c>
      <c r="O228" s="10">
        <v>-9.2356594619363297E-2</v>
      </c>
      <c r="P228" s="10">
        <v>-1.1939875807399203</v>
      </c>
      <c r="Q228" s="10">
        <v>1.236193090236734</v>
      </c>
    </row>
    <row r="229" spans="2:17" x14ac:dyDescent="0.25">
      <c r="B229" s="3" t="s">
        <v>45</v>
      </c>
      <c r="C229" s="14">
        <v>-0.7584711166559257</v>
      </c>
      <c r="D229" s="14">
        <v>-4.6395450168428387E-2</v>
      </c>
      <c r="E229" s="14">
        <v>0.40620520323613307</v>
      </c>
      <c r="F229" s="14">
        <v>0.29351579904720254</v>
      </c>
      <c r="G229" s="14">
        <v>0.15767587274318196</v>
      </c>
      <c r="H229" s="14">
        <v>0.34987088133137534</v>
      </c>
      <c r="I229" s="14">
        <v>0.24695391517560772</v>
      </c>
      <c r="J229" s="14">
        <v>-0.76909420643584514</v>
      </c>
      <c r="K229" s="14">
        <v>0.13189904628920784</v>
      </c>
      <c r="L229" s="14">
        <v>7.8167389918249008E-2</v>
      </c>
      <c r="M229" s="14">
        <v>-0.60778240865923772</v>
      </c>
      <c r="N229" s="14">
        <v>0.9839713741439795</v>
      </c>
      <c r="O229" s="14">
        <v>-0.60323163614004327</v>
      </c>
      <c r="P229" s="14">
        <v>0.98388209894728795</v>
      </c>
      <c r="Q229" s="14">
        <v>-0.61760107711023315</v>
      </c>
    </row>
    <row r="230" spans="2:17" x14ac:dyDescent="0.25">
      <c r="B230" s="3" t="s">
        <v>46</v>
      </c>
      <c r="C230" s="10">
        <v>0.19953575778090102</v>
      </c>
      <c r="D230" s="10">
        <v>-0.1928178450701557</v>
      </c>
      <c r="E230" s="10">
        <v>-6.682169045992381E-2</v>
      </c>
      <c r="F230" s="10">
        <v>1.2719066038376985</v>
      </c>
      <c r="G230" s="10">
        <v>-1.1389085229961784</v>
      </c>
      <c r="H230" s="10">
        <v>-0.52197533552572739</v>
      </c>
      <c r="I230" s="10">
        <v>0.6970892033430599</v>
      </c>
      <c r="J230" s="10">
        <v>-1.4186688100499194</v>
      </c>
      <c r="K230" s="10">
        <v>0.58571976289182248</v>
      </c>
      <c r="L230" s="10">
        <v>0.52015950101589781</v>
      </c>
      <c r="M230" s="10">
        <v>0.8279246603110989</v>
      </c>
      <c r="N230" s="10">
        <v>-0.54456459245815458</v>
      </c>
      <c r="O230" s="10">
        <v>-0.71383573179087356</v>
      </c>
      <c r="P230" s="10">
        <v>-0.51722515428811033</v>
      </c>
      <c r="Q230" s="10">
        <v>0.65935926390175259</v>
      </c>
    </row>
    <row r="231" spans="2:17" x14ac:dyDescent="0.25">
      <c r="B231" s="3" t="s">
        <v>47</v>
      </c>
      <c r="C231" s="14">
        <v>-0.2463463157438352</v>
      </c>
      <c r="D231" s="14">
        <v>-0.68576442251036673</v>
      </c>
      <c r="E231" s="14">
        <v>-0.47686432612135732</v>
      </c>
      <c r="F231" s="14">
        <v>0.81653730284601878</v>
      </c>
      <c r="G231" s="14">
        <v>0.70109535261491929</v>
      </c>
      <c r="H231" s="14">
        <v>0.55268302366827382</v>
      </c>
      <c r="I231" s="14">
        <v>-0.69349419359280429</v>
      </c>
      <c r="J231" s="14">
        <v>-0.54925514898714001</v>
      </c>
      <c r="K231" s="14">
        <v>0.37371140523337115</v>
      </c>
      <c r="L231" s="14">
        <v>0.3136770330640053</v>
      </c>
      <c r="M231" s="14">
        <v>-1.790674464133607E-2</v>
      </c>
      <c r="N231" s="14">
        <v>0.10702603387671195</v>
      </c>
      <c r="O231" s="14">
        <v>-9.2356594619363297E-2</v>
      </c>
      <c r="P231" s="14">
        <v>-1.1939875807399203</v>
      </c>
      <c r="Q231" s="14">
        <v>1.236193090236734</v>
      </c>
    </row>
    <row r="232" spans="2:17" x14ac:dyDescent="0.25">
      <c r="B232" s="3" t="s">
        <v>48</v>
      </c>
      <c r="C232" s="10">
        <v>-0.75510295276122452</v>
      </c>
      <c r="D232" s="10">
        <v>6.2298403561685881E-2</v>
      </c>
      <c r="E232" s="10">
        <v>0.14538901101663881</v>
      </c>
      <c r="F232" s="10">
        <v>0.30146588872535635</v>
      </c>
      <c r="G232" s="10">
        <v>0.26251772828992259</v>
      </c>
      <c r="H232" s="10">
        <v>0.38167192185149135</v>
      </c>
      <c r="I232" s="10">
        <v>0.58545902581320219</v>
      </c>
      <c r="J232" s="10">
        <v>0.62300034210278965</v>
      </c>
      <c r="K232" s="10">
        <v>-0.72846541267700649</v>
      </c>
      <c r="L232" s="10">
        <v>-0.67903594622878627</v>
      </c>
      <c r="M232" s="10">
        <v>-2.5313018701483392E-2</v>
      </c>
      <c r="N232" s="10">
        <v>0.10050522380995763</v>
      </c>
      <c r="O232" s="10">
        <v>-9.8770964288759311E-2</v>
      </c>
      <c r="P232" s="10">
        <v>0.12500558242858348</v>
      </c>
      <c r="Q232" s="10">
        <v>-9.9535569943140667E-2</v>
      </c>
    </row>
    <row r="233" spans="2:17" x14ac:dyDescent="0.25">
      <c r="B233" s="3" t="s">
        <v>49</v>
      </c>
      <c r="C233" s="14">
        <v>0.64701438554636248</v>
      </c>
      <c r="D233" s="14">
        <v>0.3018938088227634</v>
      </c>
      <c r="E233" s="14">
        <v>0.34468917042901948</v>
      </c>
      <c r="F233" s="14">
        <v>-0.68331251716323105</v>
      </c>
      <c r="G233" s="14">
        <v>-0.66408558389823913</v>
      </c>
      <c r="H233" s="14">
        <v>-0.73179122374838301</v>
      </c>
      <c r="I233" s="14">
        <v>-0.43044216125157708</v>
      </c>
      <c r="J233" s="14">
        <v>-0.28847592709414521</v>
      </c>
      <c r="K233" s="14">
        <v>0.63307676133329438</v>
      </c>
      <c r="L233" s="14">
        <v>0.60665024446211879</v>
      </c>
      <c r="M233" s="14">
        <v>-0.68310455409845394</v>
      </c>
      <c r="N233" s="14">
        <v>0.67084331244925799</v>
      </c>
      <c r="O233" s="14">
        <v>0.46225738949216744</v>
      </c>
      <c r="P233" s="14">
        <v>0.6433077637443767</v>
      </c>
      <c r="Q233" s="14">
        <v>-0.85251810398053729</v>
      </c>
    </row>
    <row r="234" spans="2:17" x14ac:dyDescent="0.25">
      <c r="B234" s="3" t="s">
        <v>50</v>
      </c>
      <c r="C234" s="10">
        <v>0.44260930352291195</v>
      </c>
      <c r="D234" s="10">
        <v>7.5913013500980522E-2</v>
      </c>
      <c r="E234" s="10">
        <v>-1.1973164749433887</v>
      </c>
      <c r="F234" s="10">
        <v>0.31404265808548626</v>
      </c>
      <c r="G234" s="10">
        <v>0.27558499495966465</v>
      </c>
      <c r="H234" s="10">
        <v>0.34877832803095837</v>
      </c>
      <c r="I234" s="10">
        <v>0.54655857719660139</v>
      </c>
      <c r="J234" s="10">
        <v>-0.47481178817435177</v>
      </c>
      <c r="K234" s="10">
        <v>0.4281163023201815</v>
      </c>
      <c r="L234" s="10">
        <v>-0.71723266587877044</v>
      </c>
      <c r="M234" s="10">
        <v>-0.57591103608983796</v>
      </c>
      <c r="N234" s="10">
        <v>1.012032335081156</v>
      </c>
      <c r="O234" s="10">
        <v>0.77840166615680695</v>
      </c>
      <c r="P234" s="10">
        <v>-0.31553617100542752</v>
      </c>
      <c r="Q234" s="10">
        <v>-0.58925373546628013</v>
      </c>
    </row>
    <row r="235" spans="2:17" x14ac:dyDescent="0.25">
      <c r="B235" s="3" t="s">
        <v>51</v>
      </c>
      <c r="C235" s="14">
        <v>0.18099980304198346</v>
      </c>
      <c r="D235" s="14">
        <v>-0.21331033846847841</v>
      </c>
      <c r="E235" s="14">
        <v>1.2701626370817676</v>
      </c>
      <c r="F235" s="14">
        <v>4.6866778093141187E-2</v>
      </c>
      <c r="G235" s="14">
        <v>-1.1585771640485332</v>
      </c>
      <c r="H235" s="14">
        <v>-9.8246572249275882E-2</v>
      </c>
      <c r="I235" s="14">
        <v>1.7900344880332375E-2</v>
      </c>
      <c r="J235" s="14">
        <v>-0.95936627096494542</v>
      </c>
      <c r="K235" s="14">
        <v>-0.10487025557525523</v>
      </c>
      <c r="L235" s="14">
        <v>1.0122020813070787</v>
      </c>
      <c r="M235" s="14">
        <v>0.23005161112279088</v>
      </c>
      <c r="N235" s="14">
        <v>-1.0709583723975724</v>
      </c>
      <c r="O235" s="14">
        <v>-1.2316370880083816</v>
      </c>
      <c r="P235" s="14">
        <v>0.3293266628447955</v>
      </c>
      <c r="Q235" s="14">
        <v>1.4567345874381195</v>
      </c>
    </row>
    <row r="236" spans="2:17" x14ac:dyDescent="0.25">
      <c r="B236" s="3" t="s">
        <v>52</v>
      </c>
      <c r="C236" s="10">
        <v>-4.2739510840747286E-2</v>
      </c>
      <c r="D236" s="10">
        <v>-0.46066616541493793</v>
      </c>
      <c r="E236" s="10">
        <v>1.064407206637296</v>
      </c>
      <c r="F236" s="10">
        <v>1.024476338593606</v>
      </c>
      <c r="G236" s="10">
        <v>-1.3959886335975029</v>
      </c>
      <c r="H236" s="10">
        <v>0.57338333147149245</v>
      </c>
      <c r="I236" s="10">
        <v>0.5112830313337422</v>
      </c>
      <c r="J236" s="10">
        <v>-0.52681696504054831</v>
      </c>
      <c r="K236" s="10">
        <v>0.39839232523692619</v>
      </c>
      <c r="L236" s="10">
        <v>-0.78654998367467566</v>
      </c>
      <c r="M236" s="10">
        <v>-0.31889124104701283</v>
      </c>
      <c r="N236" s="10">
        <v>-1.5542718505961459</v>
      </c>
      <c r="O236" s="10">
        <v>1.0009994210290187</v>
      </c>
      <c r="P236" s="10">
        <v>1.2150282664092782</v>
      </c>
      <c r="Q236" s="10">
        <v>-0.3606527260973571</v>
      </c>
    </row>
    <row r="237" spans="2:17" x14ac:dyDescent="0.25">
      <c r="B237" s="3" t="s">
        <v>53</v>
      </c>
      <c r="C237" s="14">
        <v>-0.75590122988158714</v>
      </c>
      <c r="D237" s="14">
        <v>6.1415865335331887E-2</v>
      </c>
      <c r="E237" s="14">
        <v>0.14465489840288395</v>
      </c>
      <c r="F237" s="14">
        <v>1.506760099721661</v>
      </c>
      <c r="G237" s="14">
        <v>-0.89489567906459577</v>
      </c>
      <c r="H237" s="14">
        <v>0.36356744324883672</v>
      </c>
      <c r="I237" s="14">
        <v>-0.61624833326089457</v>
      </c>
      <c r="J237" s="14">
        <v>0.60337591791522582</v>
      </c>
      <c r="K237" s="14">
        <v>0.44574932367839804</v>
      </c>
      <c r="L237" s="14">
        <v>-0.70005924022845456</v>
      </c>
      <c r="M237" s="14">
        <v>0.54809493197757242</v>
      </c>
      <c r="N237" s="14">
        <v>0.6053588528789533</v>
      </c>
      <c r="O237" s="14">
        <v>-0.95618854069870551</v>
      </c>
      <c r="P237" s="14">
        <v>-0.74112112792011076</v>
      </c>
      <c r="Q237" s="14">
        <v>0.41047042505641418</v>
      </c>
    </row>
    <row r="238" spans="2:17" x14ac:dyDescent="0.25">
      <c r="B238" s="3" t="s">
        <v>54</v>
      </c>
      <c r="C238" s="10">
        <v>-0.77443718462050459</v>
      </c>
      <c r="D238" s="10">
        <v>4.0923371937009206E-2</v>
      </c>
      <c r="E238" s="10">
        <v>1.4816392259445754</v>
      </c>
      <c r="F238" s="10">
        <v>0.28172027397710375</v>
      </c>
      <c r="G238" s="10">
        <v>-0.91456432011695077</v>
      </c>
      <c r="H238" s="10">
        <v>0.38426775105205535</v>
      </c>
      <c r="I238" s="10">
        <v>0.58852889166565203</v>
      </c>
      <c r="J238" s="10">
        <v>0.62581410186181752</v>
      </c>
      <c r="K238" s="10">
        <v>0.47043024368195285</v>
      </c>
      <c r="L238" s="10">
        <v>-1.8002862569671356</v>
      </c>
      <c r="M238" s="10">
        <v>0.65694361520473943</v>
      </c>
      <c r="N238" s="10">
        <v>-0.44829271395892045</v>
      </c>
      <c r="O238" s="10">
        <v>0.71541961455776826</v>
      </c>
      <c r="P238" s="10">
        <v>-0.37372170567142149</v>
      </c>
      <c r="Q238" s="10">
        <v>-0.65393435444166581</v>
      </c>
    </row>
    <row r="239" spans="2:17" x14ac:dyDescent="0.25">
      <c r="B239" s="3" t="s">
        <v>55</v>
      </c>
      <c r="C239" s="14">
        <v>-0.31179076601082689</v>
      </c>
      <c r="D239" s="14">
        <v>0.44743366549813668</v>
      </c>
      <c r="E239" s="14">
        <v>0.81698195151132147</v>
      </c>
      <c r="F239" s="14">
        <v>-0.45640911095742231</v>
      </c>
      <c r="G239" s="14">
        <v>-0.52491459551339714</v>
      </c>
      <c r="H239" s="14">
        <v>0.74070605078729401</v>
      </c>
      <c r="I239" s="14">
        <v>-0.47113539190372045</v>
      </c>
      <c r="J239" s="14">
        <v>-1.4076037976280125</v>
      </c>
      <c r="K239" s="14">
        <v>0.59789074281931809</v>
      </c>
      <c r="L239" s="14">
        <v>0.53201325055944593</v>
      </c>
      <c r="M239" s="14">
        <v>0.66434988926488669</v>
      </c>
      <c r="N239" s="14">
        <v>-0.4417719038921662</v>
      </c>
      <c r="O239" s="14">
        <v>0.72183398422716427</v>
      </c>
      <c r="P239" s="14">
        <v>-1.6927148688399254</v>
      </c>
      <c r="Q239" s="14">
        <v>0.68179430573820887</v>
      </c>
    </row>
    <row r="240" spans="2:17" x14ac:dyDescent="0.25">
      <c r="B240" s="3" t="s">
        <v>56</v>
      </c>
      <c r="C240" s="10">
        <v>-1.4901687904356833</v>
      </c>
      <c r="D240" s="10">
        <v>0.45519408718351889</v>
      </c>
      <c r="E240" s="10">
        <v>0.82343722254341256</v>
      </c>
      <c r="F240" s="10">
        <v>-0.44924026556929975</v>
      </c>
      <c r="G240" s="10">
        <v>0.6391001862237341</v>
      </c>
      <c r="H240" s="10">
        <v>0.96162267172684712</v>
      </c>
      <c r="I240" s="10">
        <v>-0.20987614159803583</v>
      </c>
      <c r="J240" s="10">
        <v>-1.1681403159917436</v>
      </c>
      <c r="K240" s="10">
        <v>-0.33451163459192301</v>
      </c>
      <c r="L240" s="10">
        <v>0.7885461877048705</v>
      </c>
      <c r="M240" s="10">
        <v>0.95958327682896705</v>
      </c>
      <c r="N240" s="10">
        <v>-0.18183541895583438</v>
      </c>
      <c r="O240" s="10">
        <v>0.97752747750122027</v>
      </c>
      <c r="P240" s="10">
        <v>-1.4564941958221262</v>
      </c>
      <c r="Q240" s="10">
        <v>-0.3847576861199119</v>
      </c>
    </row>
    <row r="241" spans="2:17" x14ac:dyDescent="0.25">
      <c r="B241" s="3" t="s">
        <v>57</v>
      </c>
      <c r="C241" s="14">
        <v>-1.2017833034063234</v>
      </c>
      <c r="D241" s="14">
        <v>-0.4315307121048792</v>
      </c>
      <c r="E241" s="14">
        <v>-0.26538773725854958</v>
      </c>
      <c r="F241" s="14">
        <v>1.0513907987299813</v>
      </c>
      <c r="G241" s="14">
        <v>0.9451081965465018</v>
      </c>
      <c r="H241" s="14">
        <v>-0.69520924742686929</v>
      </c>
      <c r="I241" s="14">
        <v>-0.68807650880351989</v>
      </c>
      <c r="J241" s="14">
        <v>0.51786754468053098</v>
      </c>
      <c r="K241" s="14">
        <v>0.37917344666409208</v>
      </c>
      <c r="L241" s="14">
        <v>0.31899670917077305</v>
      </c>
      <c r="M241" s="14">
        <v>0.55715637125627071</v>
      </c>
      <c r="N241" s="14">
        <v>-0.78296092652406402</v>
      </c>
      <c r="O241" s="14">
        <v>0.40568970756252465</v>
      </c>
      <c r="P241" s="14">
        <v>-0.73387093409012105</v>
      </c>
      <c r="Q241" s="14">
        <v>0.41852993722395171</v>
      </c>
    </row>
    <row r="242" spans="2:17" x14ac:dyDescent="0.25">
      <c r="B242" s="3" t="s">
        <v>58</v>
      </c>
      <c r="C242" s="10">
        <v>-0.51282768413957625</v>
      </c>
      <c r="D242" s="10">
        <v>0.3301467239064681</v>
      </c>
      <c r="E242" s="10">
        <v>-0.98583988608058082</v>
      </c>
      <c r="F242" s="10">
        <v>0.54889615396944891</v>
      </c>
      <c r="G242" s="10">
        <v>0.51959783889124722</v>
      </c>
      <c r="H242" s="10">
        <v>-0.90170977226474847</v>
      </c>
      <c r="I242" s="10">
        <v>0.54890639613343584</v>
      </c>
      <c r="J242" s="10">
        <v>0.58949714573429113</v>
      </c>
      <c r="K242" s="10">
        <v>-0.76531731260805713</v>
      </c>
      <c r="L242" s="10">
        <v>0.40933732096634651</v>
      </c>
      <c r="M242" s="10">
        <v>-0.97833794166253429</v>
      </c>
      <c r="N242" s="10">
        <v>0.41090682751292618</v>
      </c>
      <c r="O242" s="10">
        <v>0.20656389621811144</v>
      </c>
      <c r="P242" s="10">
        <v>0.40708709072657778</v>
      </c>
      <c r="Q242" s="10">
        <v>0.21403388787758351</v>
      </c>
    </row>
    <row r="243" spans="2:17" x14ac:dyDescent="0.25">
      <c r="B243" s="3" t="s">
        <v>59</v>
      </c>
      <c r="C243" s="14">
        <v>0.20370219879596493</v>
      </c>
      <c r="D243" s="14">
        <v>-8.3241453113687414E-2</v>
      </c>
      <c r="E243" s="14">
        <v>-0.32690377006566318</v>
      </c>
      <c r="F243" s="14">
        <v>7.4562482519547724E-2</v>
      </c>
      <c r="G243" s="14">
        <v>0.1233467399050806</v>
      </c>
      <c r="H243" s="14">
        <v>-0.28736215266871273</v>
      </c>
      <c r="I243" s="14">
        <v>9.5146205212242096E-2</v>
      </c>
      <c r="J243" s="14">
        <v>0.19326479593742049</v>
      </c>
      <c r="K243" s="14">
        <v>-3.2832337130228539E-2</v>
      </c>
      <c r="L243" s="14">
        <v>-1.5341919853810726E-3</v>
      </c>
      <c r="M243" s="14">
        <v>0.17013312491412841</v>
      </c>
      <c r="N243" s="14">
        <v>2.5773496181145938E-2</v>
      </c>
      <c r="O243" s="14">
        <v>-0.15280737800994693</v>
      </c>
      <c r="P243" s="14">
        <v>1.0770270276829197E-3</v>
      </c>
      <c r="Q243" s="14">
        <v>-9.3623270135643866E-2</v>
      </c>
    </row>
    <row r="244" spans="2:17" x14ac:dyDescent="0.25">
      <c r="B244" s="3" t="s">
        <v>60</v>
      </c>
      <c r="C244" s="10">
        <v>-6.6147333494477351E-2</v>
      </c>
      <c r="D244" s="10">
        <v>0.82397583957303322</v>
      </c>
      <c r="E244" s="10">
        <v>-0.57506313780539242</v>
      </c>
      <c r="F244" s="10">
        <v>-0.20102875603517595</v>
      </c>
      <c r="G244" s="10">
        <v>-0.1629926293653321</v>
      </c>
      <c r="H244" s="10">
        <v>-0.69630180072728587</v>
      </c>
      <c r="I244" s="10">
        <v>-0.38847184678252639</v>
      </c>
      <c r="J244" s="10">
        <v>0.81214996294202424</v>
      </c>
      <c r="K244" s="10">
        <v>0.67539070269506585</v>
      </c>
      <c r="L244" s="10">
        <v>-0.47640334662624628</v>
      </c>
      <c r="M244" s="10">
        <v>-0.69850821332900781</v>
      </c>
      <c r="N244" s="10">
        <v>-0.7390166178241816</v>
      </c>
      <c r="O244" s="10">
        <v>0.44891670512594323</v>
      </c>
      <c r="P244" s="10">
        <v>0.63098306435857809</v>
      </c>
      <c r="Q244" s="10">
        <v>0.46292272672292201</v>
      </c>
    </row>
    <row r="245" spans="2:17" x14ac:dyDescent="0.25">
      <c r="B245" s="3" t="s">
        <v>61</v>
      </c>
      <c r="C245" s="14">
        <v>-3.857306982568337E-2</v>
      </c>
      <c r="D245" s="14">
        <v>-0.35108977345846965</v>
      </c>
      <c r="E245" s="14">
        <v>0.80432512703155656</v>
      </c>
      <c r="F245" s="14">
        <v>-0.17286778272454478</v>
      </c>
      <c r="G245" s="14">
        <v>-0.13373337069624402</v>
      </c>
      <c r="H245" s="14">
        <v>-0.32285157568980966</v>
      </c>
      <c r="I245" s="14">
        <v>5.3175890743191484E-2</v>
      </c>
      <c r="J245" s="14">
        <v>-0.90736109409874888</v>
      </c>
      <c r="K245" s="14">
        <v>-7.5146278492000007E-2</v>
      </c>
      <c r="L245" s="14">
        <v>1.0815193991029839</v>
      </c>
      <c r="M245" s="14">
        <v>0.54975009719612344</v>
      </c>
      <c r="N245" s="14">
        <v>-0.78948173659081833</v>
      </c>
      <c r="O245" s="14">
        <v>0.39927533789312858</v>
      </c>
      <c r="P245" s="14">
        <v>0.58512222907838285</v>
      </c>
      <c r="Q245" s="14">
        <v>-0.91719872295592297</v>
      </c>
    </row>
    <row r="246" spans="2:17" x14ac:dyDescent="0.25">
      <c r="B246" s="3" t="s">
        <v>62</v>
      </c>
      <c r="C246" s="10">
        <v>-0.53473180277319499</v>
      </c>
      <c r="D246" s="10">
        <v>0.20096037677803114</v>
      </c>
      <c r="E246" s="10">
        <v>0.61196063368060472</v>
      </c>
      <c r="F246" s="10">
        <v>-0.68409376145326228</v>
      </c>
      <c r="G246" s="10">
        <v>0.39508734229215159</v>
      </c>
      <c r="H246" s="10">
        <v>-0.67710476882421466</v>
      </c>
      <c r="I246" s="10">
        <v>0.51363085027057676</v>
      </c>
      <c r="J246" s="10">
        <v>0.53749196886809469</v>
      </c>
      <c r="K246" s="10">
        <v>-0.79504128969131238</v>
      </c>
      <c r="L246" s="10">
        <v>0.34002000317044134</v>
      </c>
      <c r="M246" s="10">
        <v>5.9070566016431236E-2</v>
      </c>
      <c r="N246" s="10">
        <v>-0.97468649389833839</v>
      </c>
      <c r="O246" s="10">
        <v>0.19761825834026014</v>
      </c>
      <c r="P246" s="10">
        <v>0.47283011146148435</v>
      </c>
      <c r="Q246" s="10">
        <v>0.14344096909470105</v>
      </c>
    </row>
    <row r="247" spans="2:17" x14ac:dyDescent="0.25">
      <c r="B247" s="3" t="s">
        <v>63</v>
      </c>
      <c r="C247" s="14">
        <v>0.20370219879596493</v>
      </c>
      <c r="D247" s="14">
        <v>-8.3241453113687414E-2</v>
      </c>
      <c r="E247" s="14">
        <v>-0.32690377006566318</v>
      </c>
      <c r="F247" s="14">
        <v>7.4562482519547724E-2</v>
      </c>
      <c r="G247" s="14">
        <v>0.1233467399050806</v>
      </c>
      <c r="H247" s="14">
        <v>-0.28736215266871273</v>
      </c>
      <c r="I247" s="14">
        <v>9.5146205212242096E-2</v>
      </c>
      <c r="J247" s="14">
        <v>0.19326479593742049</v>
      </c>
      <c r="K247" s="14">
        <v>-3.2832337130228539E-2</v>
      </c>
      <c r="L247" s="14">
        <v>-1.5341919853810726E-3</v>
      </c>
      <c r="M247" s="14">
        <v>0.17013312491412841</v>
      </c>
      <c r="N247" s="14">
        <v>2.5773496181145938E-2</v>
      </c>
      <c r="O247" s="14">
        <v>-0.15280737800994693</v>
      </c>
      <c r="P247" s="14">
        <v>1.0770270276829197E-3</v>
      </c>
      <c r="Q247" s="14">
        <v>-9.3623270135643866E-2</v>
      </c>
    </row>
    <row r="248" spans="2:17" x14ac:dyDescent="0.25">
      <c r="B248" s="3" t="s">
        <v>64</v>
      </c>
      <c r="C248" s="10">
        <v>1.1281967588949577</v>
      </c>
      <c r="D248" s="10">
        <v>0.72889659578221344</v>
      </c>
      <c r="E248" s="10">
        <v>-1.6569524315459259</v>
      </c>
      <c r="F248" s="10">
        <v>-0.19640207635320001</v>
      </c>
      <c r="G248" s="10">
        <v>-0.25476721824233062</v>
      </c>
      <c r="H248" s="10">
        <v>-0.90170977226474847</v>
      </c>
      <c r="I248" s="10">
        <v>0.54890639613343584</v>
      </c>
      <c r="J248" s="10">
        <v>0.58949714573429113</v>
      </c>
      <c r="K248" s="10">
        <v>-0.76531731260805713</v>
      </c>
      <c r="L248" s="10">
        <v>0.40933732096634651</v>
      </c>
      <c r="M248" s="10">
        <v>-1.790674464133607E-2</v>
      </c>
      <c r="N248" s="10">
        <v>0.10702603387671195</v>
      </c>
      <c r="O248" s="10">
        <v>-9.2356594619363297E-2</v>
      </c>
      <c r="P248" s="10">
        <v>-1.1939875807399203</v>
      </c>
      <c r="Q248" s="10">
        <v>1.236193090236734</v>
      </c>
    </row>
    <row r="249" spans="2:17" x14ac:dyDescent="0.25">
      <c r="B249" s="3" t="s">
        <v>65</v>
      </c>
      <c r="C249" s="14">
        <v>0.20033403490126364</v>
      </c>
      <c r="D249" s="14">
        <v>-0.19193530684380167</v>
      </c>
      <c r="E249" s="14">
        <v>-6.6087577846168935E-2</v>
      </c>
      <c r="F249" s="14">
        <v>6.6612392841393753E-2</v>
      </c>
      <c r="G249" s="14">
        <v>1.8504884358340107E-2</v>
      </c>
      <c r="H249" s="14">
        <v>-6.2757149228178891E-2</v>
      </c>
      <c r="I249" s="14">
        <v>5.9870659349383001E-2</v>
      </c>
      <c r="J249" s="14">
        <v>0.141259619071224</v>
      </c>
      <c r="K249" s="14">
        <v>-6.2556314213483788E-2</v>
      </c>
      <c r="L249" s="14">
        <v>-7.0851509781286418E-2</v>
      </c>
      <c r="M249" s="14">
        <v>-2.5313018701483392E-2</v>
      </c>
      <c r="N249" s="14">
        <v>0.10050522380995763</v>
      </c>
      <c r="O249" s="14">
        <v>-9.8770964288759311E-2</v>
      </c>
      <c r="P249" s="14">
        <v>0.12500558242858348</v>
      </c>
      <c r="Q249" s="14">
        <v>-9.9535569943140667E-2</v>
      </c>
    </row>
    <row r="250" spans="2:17" x14ac:dyDescent="0.25">
      <c r="B250" s="3" t="s">
        <v>66</v>
      </c>
      <c r="C250" s="10">
        <v>1.1557710225637516</v>
      </c>
      <c r="D250" s="10">
        <v>-0.44616901724928931</v>
      </c>
      <c r="E250" s="10">
        <v>-0.27756416670897671</v>
      </c>
      <c r="F250" s="10">
        <v>-0.16824110304256878</v>
      </c>
      <c r="G250" s="10">
        <v>-0.22550795957324241</v>
      </c>
      <c r="H250" s="10">
        <v>0.99451626554737993</v>
      </c>
      <c r="I250" s="10">
        <v>-0.17097569298143506</v>
      </c>
      <c r="J250" s="10">
        <v>-7.0328185714602254E-2</v>
      </c>
      <c r="K250" s="10">
        <v>-1.491093349589111</v>
      </c>
      <c r="L250" s="10">
        <v>0.82674290735485467</v>
      </c>
      <c r="M250" s="10">
        <v>-2.5313018701483392E-2</v>
      </c>
      <c r="N250" s="10">
        <v>0.10050522380995763</v>
      </c>
      <c r="O250" s="10">
        <v>-9.8770964288759311E-2</v>
      </c>
      <c r="P250" s="10">
        <v>0.12500558242858348</v>
      </c>
      <c r="Q250" s="10">
        <v>-9.9535569943140667E-2</v>
      </c>
    </row>
    <row r="251" spans="2:17" x14ac:dyDescent="0.25">
      <c r="B251" s="3" t="s">
        <v>67</v>
      </c>
      <c r="C251" s="14">
        <v>-2.3405278981467107E-2</v>
      </c>
      <c r="D251" s="14">
        <v>-0.43929113379026125</v>
      </c>
      <c r="E251" s="14">
        <v>-0.27184300829064056</v>
      </c>
      <c r="F251" s="14">
        <v>1.0442219533418586</v>
      </c>
      <c r="G251" s="14">
        <v>-0.21890658519062947</v>
      </c>
      <c r="H251" s="14">
        <v>-1.8123607755277242</v>
      </c>
      <c r="I251" s="14">
        <v>-1.4074428996997557</v>
      </c>
      <c r="J251" s="14">
        <v>-0.10214006601393874</v>
      </c>
      <c r="K251" s="14">
        <v>0.83803722034640726</v>
      </c>
      <c r="L251" s="14">
        <v>1.9305331548030078</v>
      </c>
      <c r="M251" s="14">
        <v>0.30179174143199661</v>
      </c>
      <c r="N251" s="14">
        <v>0.38850266968346592</v>
      </c>
      <c r="O251" s="14">
        <v>1.5385558312821468</v>
      </c>
      <c r="P251" s="14">
        <v>-0.93819201450633294</v>
      </c>
      <c r="Q251" s="14">
        <v>-1.1377402201573084</v>
      </c>
    </row>
    <row r="252" spans="2:17" x14ac:dyDescent="0.25">
      <c r="B252" s="3" t="s">
        <v>68</v>
      </c>
      <c r="C252" s="10">
        <v>-0.28084833844733159</v>
      </c>
      <c r="D252" s="10">
        <v>-0.61893809380325182</v>
      </c>
      <c r="E252" s="10">
        <v>1.9355540241287765</v>
      </c>
      <c r="F252" s="10">
        <v>-0.42029804796863729</v>
      </c>
      <c r="G252" s="10">
        <v>-0.39081348129756854</v>
      </c>
      <c r="H252" s="10">
        <v>-0.11635105085193054</v>
      </c>
      <c r="I252" s="10">
        <v>-1.1838070141937642</v>
      </c>
      <c r="J252" s="10">
        <v>-0.97899069515250925</v>
      </c>
      <c r="K252" s="10">
        <v>1.0693444807801493</v>
      </c>
      <c r="L252" s="10">
        <v>0.99117878730741049</v>
      </c>
      <c r="M252" s="10">
        <v>0.65694361520473943</v>
      </c>
      <c r="N252" s="10">
        <v>-0.44829271395892045</v>
      </c>
      <c r="O252" s="10">
        <v>0.71541961455776826</v>
      </c>
      <c r="P252" s="10">
        <v>-0.37372170567142149</v>
      </c>
      <c r="Q252" s="10">
        <v>-0.65393435444166581</v>
      </c>
    </row>
    <row r="253" spans="2:17" x14ac:dyDescent="0.25">
      <c r="B253" s="3" t="s">
        <v>69</v>
      </c>
      <c r="C253" s="14">
        <v>-0.53473180277319499</v>
      </c>
      <c r="D253" s="14">
        <v>0.20096037677803114</v>
      </c>
      <c r="E253" s="14">
        <v>0.61196063368060472</v>
      </c>
      <c r="F253" s="14">
        <v>-0.68409376145326228</v>
      </c>
      <c r="G253" s="14">
        <v>0.39508734229215159</v>
      </c>
      <c r="H253" s="14">
        <v>-0.69520924742686929</v>
      </c>
      <c r="I253" s="14">
        <v>-0.68807650880351989</v>
      </c>
      <c r="J253" s="14">
        <v>0.51786754468053098</v>
      </c>
      <c r="K253" s="14">
        <v>0.37917344666409208</v>
      </c>
      <c r="L253" s="14">
        <v>0.31899670917077305</v>
      </c>
      <c r="M253" s="14">
        <v>-0.87114442365391831</v>
      </c>
      <c r="N253" s="14">
        <v>0.75209585014482416</v>
      </c>
      <c r="O253" s="14">
        <v>0.52270817288275095</v>
      </c>
      <c r="P253" s="14">
        <v>-0.55175684402322656</v>
      </c>
      <c r="Q253" s="14">
        <v>0.47729825639184065</v>
      </c>
    </row>
    <row r="254" spans="2:17" x14ac:dyDescent="0.25">
      <c r="B254" s="3" t="s">
        <v>70</v>
      </c>
      <c r="C254" s="10">
        <v>0.19696587100656238</v>
      </c>
      <c r="D254" s="10">
        <v>-0.30062916057391603</v>
      </c>
      <c r="E254" s="10">
        <v>0.19472861437332534</v>
      </c>
      <c r="F254" s="10">
        <v>5.8662303163239893E-2</v>
      </c>
      <c r="G254" s="10">
        <v>-8.6336971188400558E-2</v>
      </c>
      <c r="H254" s="10">
        <v>0.16184785421235517</v>
      </c>
      <c r="I254" s="10">
        <v>2.4595113486523879E-2</v>
      </c>
      <c r="J254" s="10">
        <v>8.9254442205027568E-2</v>
      </c>
      <c r="K254" s="10">
        <v>-9.2280291296739148E-2</v>
      </c>
      <c r="L254" s="10">
        <v>-0.14016882757719162</v>
      </c>
      <c r="M254" s="10">
        <v>7.447422524698516E-2</v>
      </c>
      <c r="N254" s="10">
        <v>0.43517343637510142</v>
      </c>
      <c r="O254" s="10">
        <v>0.21095894270648421</v>
      </c>
      <c r="P254" s="10">
        <v>0.48515481084728307</v>
      </c>
      <c r="Q254" s="10">
        <v>-1.1719998616087581</v>
      </c>
    </row>
    <row r="255" spans="2:17" x14ac:dyDescent="0.25">
      <c r="B255" s="3" t="s">
        <v>71</v>
      </c>
      <c r="C255" s="14">
        <v>0.64701438554636248</v>
      </c>
      <c r="D255" s="14">
        <v>0.3018938088227634</v>
      </c>
      <c r="E255" s="14">
        <v>0.34468917042901948</v>
      </c>
      <c r="F255" s="14">
        <v>-0.68331251716323105</v>
      </c>
      <c r="G255" s="14">
        <v>-0.66408558389823913</v>
      </c>
      <c r="H255" s="14">
        <v>0.34987088133137534</v>
      </c>
      <c r="I255" s="14">
        <v>0.24695391517560772</v>
      </c>
      <c r="J255" s="14">
        <v>-0.76909420643584514</v>
      </c>
      <c r="K255" s="14">
        <v>0.13189904628920784</v>
      </c>
      <c r="L255" s="14">
        <v>7.8167389918249008E-2</v>
      </c>
      <c r="M255" s="14">
        <v>0.27732664292274434</v>
      </c>
      <c r="N255" s="14">
        <v>0.36696251881304376</v>
      </c>
      <c r="O255" s="14">
        <v>0.16333689865469272</v>
      </c>
      <c r="P255" s="14">
        <v>-0.95776690772212136</v>
      </c>
      <c r="Q255" s="14">
        <v>0.16964109837861327</v>
      </c>
    </row>
    <row r="256" spans="2:17" x14ac:dyDescent="0.25">
      <c r="B256" s="3" t="s">
        <v>72</v>
      </c>
      <c r="C256" s="10">
        <v>-0.31179076601082689</v>
      </c>
      <c r="D256" s="10">
        <v>0.44743366549813668</v>
      </c>
      <c r="E256" s="10">
        <v>0.81698195151132147</v>
      </c>
      <c r="F256" s="10">
        <v>-0.45640911095742231</v>
      </c>
      <c r="G256" s="10">
        <v>-0.52491459551339714</v>
      </c>
      <c r="H256" s="10">
        <v>-0.47169679728675212</v>
      </c>
      <c r="I256" s="10">
        <v>-0.42374739264538547</v>
      </c>
      <c r="J256" s="10">
        <v>0.76014478607582781</v>
      </c>
      <c r="K256" s="10">
        <v>0.64566672561181049</v>
      </c>
      <c r="L256" s="10">
        <v>-0.54572066442215161</v>
      </c>
      <c r="M256" s="10">
        <v>-0.5987209693805392</v>
      </c>
      <c r="N256" s="10">
        <v>-0.40434840525903804</v>
      </c>
      <c r="O256" s="10">
        <v>0.75864661212118678</v>
      </c>
      <c r="P256" s="10">
        <v>0.99113229277727777</v>
      </c>
      <c r="Q256" s="10">
        <v>-0.60954156494269551</v>
      </c>
    </row>
    <row r="257" spans="2:17" x14ac:dyDescent="0.25">
      <c r="B257" s="3" t="s">
        <v>73</v>
      </c>
      <c r="C257" s="14">
        <v>-0.7584711166559257</v>
      </c>
      <c r="D257" s="14">
        <v>-4.6395450168428387E-2</v>
      </c>
      <c r="E257" s="14">
        <v>0.40620520323613307</v>
      </c>
      <c r="F257" s="14">
        <v>0.29351579904720254</v>
      </c>
      <c r="G257" s="14">
        <v>0.15767587274318196</v>
      </c>
      <c r="H257" s="14">
        <v>-0.70999836264474758</v>
      </c>
      <c r="I257" s="14">
        <v>0.47473040165397595</v>
      </c>
      <c r="J257" s="14">
        <v>-0.56032016140904684</v>
      </c>
      <c r="K257" s="14">
        <v>0.36154042530587555</v>
      </c>
      <c r="L257" s="14">
        <v>0.30182328352045729</v>
      </c>
      <c r="M257" s="14">
        <v>8.1880499307132482E-2</v>
      </c>
      <c r="N257" s="14">
        <v>0.44169424644185573</v>
      </c>
      <c r="O257" s="14">
        <v>0.21737331237588026</v>
      </c>
      <c r="P257" s="14">
        <v>-0.83383835232122083</v>
      </c>
      <c r="Q257" s="14">
        <v>0.16372879857111644</v>
      </c>
    </row>
    <row r="258" spans="2:17" x14ac:dyDescent="0.25">
      <c r="B258" s="3" t="s">
        <v>74</v>
      </c>
      <c r="C258" s="10">
        <v>-0.5313636388784938</v>
      </c>
      <c r="D258" s="10">
        <v>0.30965423050814539</v>
      </c>
      <c r="E258" s="10">
        <v>0.35114444146111046</v>
      </c>
      <c r="F258" s="10">
        <v>-0.67614367177510837</v>
      </c>
      <c r="G258" s="10">
        <v>0.49992919783889223</v>
      </c>
      <c r="H258" s="10">
        <v>-0.73179122374838301</v>
      </c>
      <c r="I258" s="10">
        <v>-0.43044216125157708</v>
      </c>
      <c r="J258" s="10">
        <v>-0.28847592709414521</v>
      </c>
      <c r="K258" s="10">
        <v>0.63307676133329438</v>
      </c>
      <c r="L258" s="10">
        <v>0.60665024446211879</v>
      </c>
      <c r="M258" s="10">
        <v>0.54809493197757242</v>
      </c>
      <c r="N258" s="10">
        <v>0.6053588528789533</v>
      </c>
      <c r="O258" s="10">
        <v>-0.95618854069870551</v>
      </c>
      <c r="P258" s="10">
        <v>-0.74112112792011076</v>
      </c>
      <c r="Q258" s="10">
        <v>0.41047042505641418</v>
      </c>
    </row>
    <row r="259" spans="2:17" x14ac:dyDescent="0.25">
      <c r="B259" s="3" t="s">
        <v>75</v>
      </c>
      <c r="C259" s="14">
        <v>0.20033403490126364</v>
      </c>
      <c r="D259" s="14">
        <v>-0.19193530684380167</v>
      </c>
      <c r="E259" s="14">
        <v>-6.6087577846168935E-2</v>
      </c>
      <c r="F259" s="14">
        <v>6.6612392841393753E-2</v>
      </c>
      <c r="G259" s="14">
        <v>1.8504884358340107E-2</v>
      </c>
      <c r="H259" s="14">
        <v>-6.2757149228178891E-2</v>
      </c>
      <c r="I259" s="14">
        <v>5.9870659349383001E-2</v>
      </c>
      <c r="J259" s="14">
        <v>0.141259619071224</v>
      </c>
      <c r="K259" s="14">
        <v>-6.2556314213483788E-2</v>
      </c>
      <c r="L259" s="14">
        <v>-7.0851509781286418E-2</v>
      </c>
      <c r="M259" s="14">
        <v>-2.5313018701483392E-2</v>
      </c>
      <c r="N259" s="14">
        <v>0.10050522380995763</v>
      </c>
      <c r="O259" s="14">
        <v>-9.8770964288759311E-2</v>
      </c>
      <c r="P259" s="14">
        <v>0.12500558242858348</v>
      </c>
      <c r="Q259" s="14">
        <v>-9.9535569943140667E-2</v>
      </c>
    </row>
    <row r="260" spans="2:17" x14ac:dyDescent="0.25">
      <c r="B260" s="3" t="s">
        <v>76</v>
      </c>
      <c r="C260" s="10">
        <v>-0.26151410658805152</v>
      </c>
      <c r="D260" s="10">
        <v>-0.59756306217857524</v>
      </c>
      <c r="E260" s="10">
        <v>0.59930380920083981</v>
      </c>
      <c r="F260" s="10">
        <v>-0.4005524332203847</v>
      </c>
      <c r="G260" s="10">
        <v>0.78626856710930482</v>
      </c>
      <c r="H260" s="10">
        <v>0.96421850092741113</v>
      </c>
      <c r="I260" s="10">
        <v>-0.20680627574558591</v>
      </c>
      <c r="J260" s="10">
        <v>-1.1653265562327157</v>
      </c>
      <c r="K260" s="10">
        <v>0.86438402176703655</v>
      </c>
      <c r="L260" s="10">
        <v>-0.33270412303347879</v>
      </c>
      <c r="M260" s="10">
        <v>-0.67569828003830656</v>
      </c>
      <c r="N260" s="10">
        <v>0.6773641225160123</v>
      </c>
      <c r="O260" s="10">
        <v>0.46867175916156345</v>
      </c>
      <c r="P260" s="10">
        <v>-0.67568539942412709</v>
      </c>
      <c r="Q260" s="10">
        <v>0.48321055619933739</v>
      </c>
    </row>
    <row r="261" spans="2:17" x14ac:dyDescent="0.25">
      <c r="B261" s="3" t="s">
        <v>77</v>
      </c>
      <c r="C261" s="14">
        <v>-0.53216191599885632</v>
      </c>
      <c r="D261" s="14">
        <v>0.30877169228179147</v>
      </c>
      <c r="E261" s="14">
        <v>0.35041032884735557</v>
      </c>
      <c r="F261" s="14">
        <v>0.52915053922119626</v>
      </c>
      <c r="G261" s="14">
        <v>-0.65748420951562625</v>
      </c>
      <c r="H261" s="14">
        <v>-0.26816512076564125</v>
      </c>
      <c r="I261" s="14">
        <v>0.99724890226534513</v>
      </c>
      <c r="J261" s="14">
        <v>-8.1393198136509054E-2</v>
      </c>
      <c r="K261" s="14">
        <v>-1.5032643295166066</v>
      </c>
      <c r="L261" s="14">
        <v>0.81488915781130655</v>
      </c>
      <c r="M261" s="14">
        <v>-0.69850821332900781</v>
      </c>
      <c r="N261" s="14">
        <v>-0.7390166178241816</v>
      </c>
      <c r="O261" s="14">
        <v>0.44891670512594323</v>
      </c>
      <c r="P261" s="14">
        <v>0.63098306435857809</v>
      </c>
      <c r="Q261" s="14">
        <v>0.46292272672292201</v>
      </c>
    </row>
    <row r="262" spans="2:17" x14ac:dyDescent="0.25">
      <c r="B262" s="3" t="s">
        <v>78</v>
      </c>
      <c r="C262" s="10">
        <v>0.64701438554636248</v>
      </c>
      <c r="D262" s="10">
        <v>0.3018938088227634</v>
      </c>
      <c r="E262" s="10">
        <v>0.34468917042901948</v>
      </c>
      <c r="F262" s="10">
        <v>-0.68331251716323105</v>
      </c>
      <c r="G262" s="10">
        <v>-0.66408558389823913</v>
      </c>
      <c r="H262" s="10">
        <v>-6.2757149228178891E-2</v>
      </c>
      <c r="I262" s="10">
        <v>5.9870659349383001E-2</v>
      </c>
      <c r="J262" s="10">
        <v>0.141259619071224</v>
      </c>
      <c r="K262" s="10">
        <v>-6.2556314213483788E-2</v>
      </c>
      <c r="L262" s="10">
        <v>-7.0851509781286418E-2</v>
      </c>
      <c r="M262" s="10">
        <v>0.36171022764065902</v>
      </c>
      <c r="N262" s="10">
        <v>-0.70822919889525227</v>
      </c>
      <c r="O262" s="10">
        <v>0.45972612128371226</v>
      </c>
      <c r="P262" s="10">
        <v>-0.60994237868922052</v>
      </c>
      <c r="Q262" s="10">
        <v>0.41261763741645496</v>
      </c>
    </row>
    <row r="263" spans="2:17" x14ac:dyDescent="0.25">
      <c r="B263" s="3" t="s">
        <v>79</v>
      </c>
      <c r="C263" s="14">
        <v>0.66298045351094137</v>
      </c>
      <c r="D263" s="14">
        <v>0.21457498671732578</v>
      </c>
      <c r="E263" s="14">
        <v>-0.73074485227942276</v>
      </c>
      <c r="F263" s="14">
        <v>-0.67151699209313231</v>
      </c>
      <c r="G263" s="14">
        <v>0.40815460896189359</v>
      </c>
      <c r="H263" s="14">
        <v>0.55268302366827382</v>
      </c>
      <c r="I263" s="14">
        <v>-0.69349419359280429</v>
      </c>
      <c r="J263" s="14">
        <v>-0.54925514898714001</v>
      </c>
      <c r="K263" s="14">
        <v>0.37371140523337115</v>
      </c>
      <c r="L263" s="14">
        <v>0.3136770330640053</v>
      </c>
      <c r="M263" s="14">
        <v>0.62507224263533978</v>
      </c>
      <c r="N263" s="14">
        <v>-0.47635367489609703</v>
      </c>
      <c r="O263" s="14">
        <v>-0.66621368773908218</v>
      </c>
      <c r="P263" s="14">
        <v>0.9256965642812941</v>
      </c>
      <c r="Q263" s="14">
        <v>-0.68228169608561884</v>
      </c>
    </row>
    <row r="264" spans="2:17" x14ac:dyDescent="0.25">
      <c r="B264" s="3" t="s">
        <v>80</v>
      </c>
      <c r="C264" s="10">
        <v>-3.857306982568337E-2</v>
      </c>
      <c r="D264" s="10">
        <v>-0.35108977345846965</v>
      </c>
      <c r="E264" s="10">
        <v>0.80432512703155656</v>
      </c>
      <c r="F264" s="10">
        <v>-0.17286778272454478</v>
      </c>
      <c r="G264" s="10">
        <v>-0.13373337069624402</v>
      </c>
      <c r="H264" s="10">
        <v>-0.5082787736082659</v>
      </c>
      <c r="I264" s="10">
        <v>-0.16611304509344255</v>
      </c>
      <c r="J264" s="10">
        <v>-4.6198685698848385E-2</v>
      </c>
      <c r="K264" s="10">
        <v>0.89957004028101273</v>
      </c>
      <c r="L264" s="10">
        <v>-0.25806712913080576</v>
      </c>
      <c r="M264" s="10">
        <v>-0.39586855170478014</v>
      </c>
      <c r="N264" s="10">
        <v>-0.47255932282109553</v>
      </c>
      <c r="O264" s="10">
        <v>0.71102456806939529</v>
      </c>
      <c r="P264" s="10">
        <v>-0.45178942579212672</v>
      </c>
      <c r="Q264" s="10">
        <v>0.73209939504467592</v>
      </c>
    </row>
    <row r="265" spans="2:17" x14ac:dyDescent="0.25">
      <c r="B265" s="3" t="s">
        <v>81</v>
      </c>
      <c r="C265" s="14">
        <v>-0.5313636388784938</v>
      </c>
      <c r="D265" s="14">
        <v>0.30965423050814539</v>
      </c>
      <c r="E265" s="14">
        <v>0.35114444146111046</v>
      </c>
      <c r="F265" s="14">
        <v>-0.67614367177510837</v>
      </c>
      <c r="G265" s="14">
        <v>0.49992919783889223</v>
      </c>
      <c r="H265" s="14">
        <v>0.32807802022773974</v>
      </c>
      <c r="I265" s="14">
        <v>-0.65821864772994521</v>
      </c>
      <c r="J265" s="14">
        <v>-0.49724997212094357</v>
      </c>
      <c r="K265" s="14">
        <v>0.40343538231662662</v>
      </c>
      <c r="L265" s="14">
        <v>0.38299435085991052</v>
      </c>
      <c r="M265" s="14">
        <v>0.86779341805090515</v>
      </c>
      <c r="N265" s="14">
        <v>0.88683548868570738</v>
      </c>
      <c r="O265" s="14">
        <v>0.67472388520280469</v>
      </c>
      <c r="P265" s="14">
        <v>-0.48532556168652335</v>
      </c>
      <c r="Q265" s="14">
        <v>-1.9634628853376284</v>
      </c>
    </row>
    <row r="266" spans="2:17" x14ac:dyDescent="0.25">
      <c r="B266" s="3" t="s">
        <v>82</v>
      </c>
      <c r="C266" s="10">
        <v>-0.75510295276122452</v>
      </c>
      <c r="D266" s="10">
        <v>6.2298403561685881E-2</v>
      </c>
      <c r="E266" s="10">
        <v>0.14538901101663881</v>
      </c>
      <c r="F266" s="10">
        <v>0.30146588872535635</v>
      </c>
      <c r="G266" s="10">
        <v>0.26251772828992259</v>
      </c>
      <c r="H266" s="10">
        <v>-0.9346033660852815</v>
      </c>
      <c r="I266" s="10">
        <v>0.51000594751683503</v>
      </c>
      <c r="J266" s="10">
        <v>-0.50831498454285029</v>
      </c>
      <c r="K266" s="10">
        <v>0.39126440238913091</v>
      </c>
      <c r="L266" s="10">
        <v>0.3711406013163624</v>
      </c>
      <c r="M266" s="10">
        <v>-2.5313018701483392E-2</v>
      </c>
      <c r="N266" s="10">
        <v>0.10050522380995763</v>
      </c>
      <c r="O266" s="10">
        <v>-9.8770964288759311E-2</v>
      </c>
      <c r="P266" s="10">
        <v>0.12500558242858348</v>
      </c>
      <c r="Q266" s="10">
        <v>-9.9535569943140667E-2</v>
      </c>
    </row>
    <row r="267" spans="2:17" x14ac:dyDescent="0.25">
      <c r="B267" s="3" t="s">
        <v>83</v>
      </c>
      <c r="C267" s="14">
        <v>-6.6147333494477351E-2</v>
      </c>
      <c r="D267" s="14">
        <v>0.82397583957303322</v>
      </c>
      <c r="E267" s="14">
        <v>-0.57506313780539242</v>
      </c>
      <c r="F267" s="14">
        <v>-0.20102875603517595</v>
      </c>
      <c r="G267" s="14">
        <v>-0.1629926293653321</v>
      </c>
      <c r="H267" s="14">
        <v>0.56969494897051143</v>
      </c>
      <c r="I267" s="14">
        <v>0.80781782750228603</v>
      </c>
      <c r="J267" s="14">
        <v>-0.23534830653808292</v>
      </c>
      <c r="K267" s="14">
        <v>-0.5042860750910596</v>
      </c>
      <c r="L267" s="14">
        <v>-0.4606997287333458</v>
      </c>
      <c r="M267" s="14">
        <v>-0.68310455409845394</v>
      </c>
      <c r="N267" s="14">
        <v>0.67084331244925799</v>
      </c>
      <c r="O267" s="14">
        <v>0.46225738949216744</v>
      </c>
      <c r="P267" s="14">
        <v>0.6433077637443767</v>
      </c>
      <c r="Q267" s="14">
        <v>-0.85251810398053729</v>
      </c>
    </row>
    <row r="268" spans="2:17" x14ac:dyDescent="0.25">
      <c r="B268" s="3" t="s">
        <v>84</v>
      </c>
      <c r="C268" s="10">
        <v>-0.53216191599885632</v>
      </c>
      <c r="D268" s="10">
        <v>0.30877169228179147</v>
      </c>
      <c r="E268" s="10">
        <v>0.35041032884735557</v>
      </c>
      <c r="F268" s="10">
        <v>0.52915053922119626</v>
      </c>
      <c r="G268" s="10">
        <v>-0.65748420951562625</v>
      </c>
      <c r="H268" s="10">
        <v>-6.2757149228178891E-2</v>
      </c>
      <c r="I268" s="10">
        <v>5.9870659349383001E-2</v>
      </c>
      <c r="J268" s="10">
        <v>0.141259619071224</v>
      </c>
      <c r="K268" s="10">
        <v>-6.2556314213483788E-2</v>
      </c>
      <c r="L268" s="10">
        <v>-7.0851509781286418E-2</v>
      </c>
      <c r="M268" s="10">
        <v>0.35264878836196073</v>
      </c>
      <c r="N268" s="10">
        <v>0.68009058050776527</v>
      </c>
      <c r="O268" s="10">
        <v>-0.9021521269775179</v>
      </c>
      <c r="P268" s="10">
        <v>-0.61719257251921023</v>
      </c>
      <c r="Q268" s="10">
        <v>0.40455812524891743</v>
      </c>
    </row>
    <row r="269" spans="2:17" x14ac:dyDescent="0.25">
      <c r="B269" s="3" t="s">
        <v>85</v>
      </c>
      <c r="C269" s="14">
        <v>-3.857306982568337E-2</v>
      </c>
      <c r="D269" s="14">
        <v>-0.35108977345846965</v>
      </c>
      <c r="E269" s="14">
        <v>0.80432512703155656</v>
      </c>
      <c r="F269" s="14">
        <v>-0.17286778272454478</v>
      </c>
      <c r="G269" s="14">
        <v>-0.13373337069624402</v>
      </c>
      <c r="H269" s="14">
        <v>0.77250709130740991</v>
      </c>
      <c r="I269" s="14">
        <v>-0.13263028126612608</v>
      </c>
      <c r="J269" s="14">
        <v>-1.5509249089377897E-2</v>
      </c>
      <c r="K269" s="14">
        <v>-0.26247371614689624</v>
      </c>
      <c r="L269" s="14">
        <v>-0.22519008558758946</v>
      </c>
      <c r="M269" s="14">
        <v>-0.67569828003830656</v>
      </c>
      <c r="N269" s="14">
        <v>0.6773641225160123</v>
      </c>
      <c r="O269" s="14">
        <v>0.46867175916156345</v>
      </c>
      <c r="P269" s="14">
        <v>-0.67568539942412709</v>
      </c>
      <c r="Q269" s="14">
        <v>0.48321055619933739</v>
      </c>
    </row>
    <row r="270" spans="2:17" x14ac:dyDescent="0.25">
      <c r="B270" s="3" t="s">
        <v>86</v>
      </c>
      <c r="C270" s="10">
        <v>-0.29245653415154671</v>
      </c>
      <c r="D270" s="10">
        <v>0.46880869712281342</v>
      </c>
      <c r="E270" s="10">
        <v>-0.51926826341661503</v>
      </c>
      <c r="F270" s="10">
        <v>-0.43666349620916978</v>
      </c>
      <c r="G270" s="10">
        <v>0.65216745289347611</v>
      </c>
      <c r="H270" s="10">
        <v>1.1877309510675282</v>
      </c>
      <c r="I270" s="10">
        <v>5.7522840412548598E-2</v>
      </c>
      <c r="J270" s="10">
        <v>-0.92304931483741892</v>
      </c>
      <c r="K270" s="10">
        <v>1.1308773007147548</v>
      </c>
      <c r="L270" s="10">
        <v>-1.1974214966264034</v>
      </c>
      <c r="M270" s="10">
        <v>0.34524251430181335</v>
      </c>
      <c r="N270" s="10">
        <v>0.67356977044101096</v>
      </c>
      <c r="O270" s="10">
        <v>-0.90856649664691402</v>
      </c>
      <c r="P270" s="10">
        <v>0.70180059064929368</v>
      </c>
      <c r="Q270" s="10">
        <v>-0.93117053493095725</v>
      </c>
    </row>
    <row r="271" spans="2:17" x14ac:dyDescent="0.25">
      <c r="B271" s="3" t="s">
        <v>87</v>
      </c>
      <c r="C271" s="14">
        <v>-0.29245653415154671</v>
      </c>
      <c r="D271" s="14">
        <v>0.46880869712281342</v>
      </c>
      <c r="E271" s="14">
        <v>-0.51926826341661503</v>
      </c>
      <c r="F271" s="14">
        <v>-0.43666349620916978</v>
      </c>
      <c r="G271" s="14">
        <v>0.65216745289347611</v>
      </c>
      <c r="H271" s="14">
        <v>-6.2757149228178891E-2</v>
      </c>
      <c r="I271" s="14">
        <v>5.9870659349383001E-2</v>
      </c>
      <c r="J271" s="14">
        <v>0.141259619071224</v>
      </c>
      <c r="K271" s="14">
        <v>-6.2556314213483788E-2</v>
      </c>
      <c r="L271" s="14">
        <v>-7.0851509781286418E-2</v>
      </c>
      <c r="M271" s="14">
        <v>-2.5313018701483392E-2</v>
      </c>
      <c r="N271" s="14">
        <v>0.10050522380995763</v>
      </c>
      <c r="O271" s="14">
        <v>-9.8770964288759311E-2</v>
      </c>
      <c r="P271" s="14">
        <v>0.12500558242858348</v>
      </c>
      <c r="Q271" s="14">
        <v>-9.9535569943140667E-2</v>
      </c>
    </row>
    <row r="272" spans="2:17" x14ac:dyDescent="0.25">
      <c r="B272" s="3" t="s">
        <v>88</v>
      </c>
      <c r="C272" s="10">
        <v>-6.9515497389178588E-2</v>
      </c>
      <c r="D272" s="10">
        <v>0.71528198584291891</v>
      </c>
      <c r="E272" s="10">
        <v>-0.31424694558589827</v>
      </c>
      <c r="F272" s="10">
        <v>-0.20897884571332992</v>
      </c>
      <c r="G272" s="10">
        <v>-0.26783448491207262</v>
      </c>
      <c r="H272" s="10">
        <v>-6.2757149228178891E-2</v>
      </c>
      <c r="I272" s="10">
        <v>5.9870659349383001E-2</v>
      </c>
      <c r="J272" s="10">
        <v>0.141259619071224</v>
      </c>
      <c r="K272" s="10">
        <v>-6.2556314213483788E-2</v>
      </c>
      <c r="L272" s="10">
        <v>-7.0851509781286418E-2</v>
      </c>
      <c r="M272" s="10">
        <v>0.27732664292274434</v>
      </c>
      <c r="N272" s="10">
        <v>0.36696251881304376</v>
      </c>
      <c r="O272" s="10">
        <v>0.16333689865469272</v>
      </c>
      <c r="P272" s="10">
        <v>-0.95776690772212136</v>
      </c>
      <c r="Q272" s="10">
        <v>0.16964109837861327</v>
      </c>
    </row>
    <row r="273" spans="2:17" x14ac:dyDescent="0.25">
      <c r="B273" s="3" t="s">
        <v>89</v>
      </c>
      <c r="C273" s="14">
        <v>-0.51619584803427743</v>
      </c>
      <c r="D273" s="14">
        <v>0.22145287017635384</v>
      </c>
      <c r="E273" s="14">
        <v>-0.72502369386108667</v>
      </c>
      <c r="F273" s="14">
        <v>0.5409460642912951</v>
      </c>
      <c r="G273" s="14">
        <v>0.41475598334450647</v>
      </c>
      <c r="H273" s="14">
        <v>0.34987088133137534</v>
      </c>
      <c r="I273" s="14">
        <v>0.24695391517560772</v>
      </c>
      <c r="J273" s="14">
        <v>-0.76909420643584514</v>
      </c>
      <c r="K273" s="14">
        <v>0.13189904628920784</v>
      </c>
      <c r="L273" s="14">
        <v>7.8167389918249008E-2</v>
      </c>
      <c r="M273" s="14">
        <v>-0.89395435694461955</v>
      </c>
      <c r="N273" s="14">
        <v>-0.66428489019536985</v>
      </c>
      <c r="O273" s="14">
        <v>0.50295311884713079</v>
      </c>
      <c r="P273" s="14">
        <v>0.75491161975947874</v>
      </c>
      <c r="Q273" s="14">
        <v>0.45701042691542526</v>
      </c>
    </row>
    <row r="274" spans="2:17" x14ac:dyDescent="0.25">
      <c r="B274" s="3" t="s">
        <v>90</v>
      </c>
      <c r="C274" s="10">
        <v>-0.99401005748817151</v>
      </c>
      <c r="D274" s="10">
        <v>-9.6856063052982055E-2</v>
      </c>
      <c r="E274" s="10">
        <v>1.0158017158943644</v>
      </c>
      <c r="F274" s="10">
        <v>6.1985713159417755E-2</v>
      </c>
      <c r="G274" s="10">
        <v>0.11027947323533849</v>
      </c>
      <c r="H274" s="10">
        <v>0.9605301184264301</v>
      </c>
      <c r="I274" s="10">
        <v>8.9728520422957869E-2</v>
      </c>
      <c r="J274" s="10">
        <v>-0.87385789773025035</v>
      </c>
      <c r="K274" s="10">
        <v>-3.829437856094936E-2</v>
      </c>
      <c r="L274" s="10">
        <v>-6.8538680921488293E-3</v>
      </c>
      <c r="M274" s="10">
        <v>-0.42773992427417973</v>
      </c>
      <c r="N274" s="10">
        <v>-0.50062028375827194</v>
      </c>
      <c r="O274" s="10">
        <v>-0.67060873422745493</v>
      </c>
      <c r="P274" s="10">
        <v>0.84762884416058881</v>
      </c>
      <c r="Q274" s="10">
        <v>0.70375205340072289</v>
      </c>
    </row>
    <row r="275" spans="2:17" x14ac:dyDescent="0.25">
      <c r="B275" s="3" t="s">
        <v>91</v>
      </c>
      <c r="C275" s="14">
        <v>0.69055471717973549</v>
      </c>
      <c r="D275" s="14">
        <v>-0.96049062631417703</v>
      </c>
      <c r="E275" s="14">
        <v>0.64864341255752633</v>
      </c>
      <c r="F275" s="14">
        <v>-0.64335601878250115</v>
      </c>
      <c r="G275" s="14">
        <v>0.43741386763098178</v>
      </c>
      <c r="H275" s="14">
        <v>-0.23267569774454436</v>
      </c>
      <c r="I275" s="14">
        <v>1.0392192167343959</v>
      </c>
      <c r="J275" s="14">
        <v>1.0192326918996604</v>
      </c>
      <c r="K275" s="14">
        <v>-1.4609503881548351</v>
      </c>
      <c r="L275" s="14">
        <v>-0.26816443327705869</v>
      </c>
      <c r="M275" s="14">
        <v>-0.63224750716848988</v>
      </c>
      <c r="N275" s="14">
        <v>0.96243122327355712</v>
      </c>
      <c r="O275" s="14">
        <v>-1.9784505687674976</v>
      </c>
      <c r="P275" s="14">
        <v>0.96430720573149964</v>
      </c>
      <c r="Q275" s="14">
        <v>0.68978024142568861</v>
      </c>
    </row>
    <row r="276" spans="2:17" x14ac:dyDescent="0.25">
      <c r="B276" s="3" t="s">
        <v>92</v>
      </c>
      <c r="C276" s="10">
        <v>0.66298045351094137</v>
      </c>
      <c r="D276" s="10">
        <v>0.21457498671732578</v>
      </c>
      <c r="E276" s="10">
        <v>-0.73074485227942276</v>
      </c>
      <c r="F276" s="10">
        <v>-0.67151699209313231</v>
      </c>
      <c r="G276" s="10">
        <v>0.40815460896189359</v>
      </c>
      <c r="H276" s="10">
        <v>0.57078750227092845</v>
      </c>
      <c r="I276" s="10">
        <v>0.50821316548129236</v>
      </c>
      <c r="J276" s="10">
        <v>-0.52963072479957618</v>
      </c>
      <c r="K276" s="10">
        <v>-0.80050333112203331</v>
      </c>
      <c r="L276" s="10">
        <v>0.3347003270636737</v>
      </c>
      <c r="M276" s="10">
        <v>0.36171022764065902</v>
      </c>
      <c r="N276" s="10">
        <v>-0.70822919889525227</v>
      </c>
      <c r="O276" s="10">
        <v>0.45972612128371226</v>
      </c>
      <c r="P276" s="10">
        <v>-0.60994237868922052</v>
      </c>
      <c r="Q276" s="10">
        <v>0.41261763741645496</v>
      </c>
    </row>
    <row r="277" spans="2:17" x14ac:dyDescent="0.25">
      <c r="B277" s="3" t="s">
        <v>93</v>
      </c>
      <c r="C277" s="14">
        <v>-6.9515497389178588E-2</v>
      </c>
      <c r="D277" s="14">
        <v>0.71528198584291891</v>
      </c>
      <c r="E277" s="14">
        <v>-0.31424694558589827</v>
      </c>
      <c r="F277" s="14">
        <v>-0.20897884571332992</v>
      </c>
      <c r="G277" s="14">
        <v>-0.26783448491207262</v>
      </c>
      <c r="H277" s="14">
        <v>0.16184785421235517</v>
      </c>
      <c r="I277" s="14">
        <v>2.4595113486523879E-2</v>
      </c>
      <c r="J277" s="14">
        <v>8.9254442205027568E-2</v>
      </c>
      <c r="K277" s="14">
        <v>-9.2280291296739148E-2</v>
      </c>
      <c r="L277" s="14">
        <v>-0.14016882757719162</v>
      </c>
      <c r="M277" s="14">
        <v>-0.29608130775631153</v>
      </c>
      <c r="N277" s="14">
        <v>-0.13789111025595197</v>
      </c>
      <c r="O277" s="14">
        <v>1.0207544750646389</v>
      </c>
      <c r="P277" s="14">
        <v>-9.1640197373427185E-2</v>
      </c>
      <c r="Q277" s="14">
        <v>-0.3403648966209416</v>
      </c>
    </row>
    <row r="278" spans="2:17" x14ac:dyDescent="0.25">
      <c r="B278" s="3" t="s">
        <v>94</v>
      </c>
      <c r="C278" s="10">
        <v>-0.75510295276122452</v>
      </c>
      <c r="D278" s="10">
        <v>6.2298403561685881E-2</v>
      </c>
      <c r="E278" s="10">
        <v>0.14538901101663881</v>
      </c>
      <c r="F278" s="10">
        <v>0.30146588872535635</v>
      </c>
      <c r="G278" s="10">
        <v>0.26251772828992259</v>
      </c>
      <c r="H278" s="10">
        <v>-0.25078017634719901</v>
      </c>
      <c r="I278" s="10">
        <v>-0.16248814233970085</v>
      </c>
      <c r="J278" s="10">
        <v>0.99960826771209665</v>
      </c>
      <c r="K278" s="10">
        <v>-0.28673565179943067</v>
      </c>
      <c r="L278" s="10">
        <v>-0.28918772727672698</v>
      </c>
      <c r="M278" s="10">
        <v>0.52528499868687129</v>
      </c>
      <c r="N278" s="10">
        <v>-0.8110218874612406</v>
      </c>
      <c r="O278" s="10">
        <v>-0.97594359473432557</v>
      </c>
      <c r="P278" s="10">
        <v>0.56554733586259454</v>
      </c>
      <c r="Q278" s="10">
        <v>0.39018259557999868</v>
      </c>
    </row>
    <row r="279" spans="2:17" x14ac:dyDescent="0.25">
      <c r="B279" s="3" t="s">
        <v>95</v>
      </c>
      <c r="C279" s="14">
        <v>-0.29325481127190933</v>
      </c>
      <c r="D279" s="14">
        <v>0.46792615889645939</v>
      </c>
      <c r="E279" s="14">
        <v>-0.52000237603036992</v>
      </c>
      <c r="F279" s="14">
        <v>0.76863071478713496</v>
      </c>
      <c r="G279" s="14">
        <v>-0.50524595446104226</v>
      </c>
      <c r="H279" s="14">
        <v>-0.5071862203078491</v>
      </c>
      <c r="I279" s="14">
        <v>-0.46571770711443611</v>
      </c>
      <c r="J279" s="14">
        <v>-0.3404811039603417</v>
      </c>
      <c r="K279" s="14">
        <v>0.60335278425003902</v>
      </c>
      <c r="L279" s="14">
        <v>0.53733292666621357</v>
      </c>
      <c r="M279" s="14">
        <v>-2.5313018701483392E-2</v>
      </c>
      <c r="N279" s="14">
        <v>0.10050522380995763</v>
      </c>
      <c r="O279" s="14">
        <v>-9.8770964288759311E-2</v>
      </c>
      <c r="P279" s="14">
        <v>0.12500558242858348</v>
      </c>
      <c r="Q279" s="14">
        <v>-9.9535569943140667E-2</v>
      </c>
    </row>
    <row r="280" spans="2:17" x14ac:dyDescent="0.25">
      <c r="B280" s="3" t="s">
        <v>96</v>
      </c>
      <c r="C280" s="10">
        <v>-0.53216191599885632</v>
      </c>
      <c r="D280" s="10">
        <v>0.30877169228179147</v>
      </c>
      <c r="E280" s="10">
        <v>0.35041032884735557</v>
      </c>
      <c r="F280" s="10">
        <v>0.52915053922119626</v>
      </c>
      <c r="G280" s="10">
        <v>-0.65748420951562625</v>
      </c>
      <c r="H280" s="10">
        <v>-0.2655692915650773</v>
      </c>
      <c r="I280" s="10">
        <v>1.0003187681177952</v>
      </c>
      <c r="J280" s="10">
        <v>-7.8579438377481103E-2</v>
      </c>
      <c r="K280" s="10">
        <v>-0.30436867315764715</v>
      </c>
      <c r="L280" s="10">
        <v>-0.3063611529270428</v>
      </c>
      <c r="M280" s="10">
        <v>0.26992036886259702</v>
      </c>
      <c r="N280" s="10">
        <v>0.36044170874628945</v>
      </c>
      <c r="O280" s="10">
        <v>0.15692252898529666</v>
      </c>
      <c r="P280" s="10">
        <v>0.36122625544638243</v>
      </c>
      <c r="Q280" s="10">
        <v>-1.1660875618012614</v>
      </c>
    </row>
    <row r="281" spans="2:17" x14ac:dyDescent="0.25">
      <c r="B281" s="3" t="s">
        <v>97</v>
      </c>
      <c r="C281" s="14">
        <v>0.66298045351094137</v>
      </c>
      <c r="D281" s="14">
        <v>0.21457498671732578</v>
      </c>
      <c r="E281" s="14">
        <v>-0.73074485227942276</v>
      </c>
      <c r="F281" s="14">
        <v>-0.67151699209313231</v>
      </c>
      <c r="G281" s="14">
        <v>0.40815460896189359</v>
      </c>
      <c r="H281" s="14">
        <v>0.58817244668937074</v>
      </c>
      <c r="I281" s="14">
        <v>-0.65152387912375365</v>
      </c>
      <c r="J281" s="14">
        <v>0.5513707410490295</v>
      </c>
      <c r="K281" s="14">
        <v>0.41602534659514262</v>
      </c>
      <c r="L281" s="14">
        <v>-0.76937655802435989</v>
      </c>
      <c r="M281" s="14">
        <v>0.36171022764065902</v>
      </c>
      <c r="N281" s="14">
        <v>-0.70822919889525227</v>
      </c>
      <c r="O281" s="14">
        <v>0.45972612128371226</v>
      </c>
      <c r="P281" s="14">
        <v>-0.60994237868922052</v>
      </c>
      <c r="Q281" s="14">
        <v>0.41261763741645496</v>
      </c>
    </row>
    <row r="282" spans="2:17" x14ac:dyDescent="0.25">
      <c r="B282" s="3" t="s">
        <v>98</v>
      </c>
      <c r="C282" s="10">
        <v>0.20033403490126364</v>
      </c>
      <c r="D282" s="10">
        <v>-0.19193530684380167</v>
      </c>
      <c r="E282" s="10">
        <v>-6.6087577846168935E-2</v>
      </c>
      <c r="F282" s="10">
        <v>6.6612392841393753E-2</v>
      </c>
      <c r="G282" s="10">
        <v>1.8504884358340107E-2</v>
      </c>
      <c r="H282" s="10">
        <v>-1.1226263932043015</v>
      </c>
      <c r="I282" s="10">
        <v>0.28764714582775114</v>
      </c>
      <c r="J282" s="10">
        <v>0.35003366409802228</v>
      </c>
      <c r="K282" s="10">
        <v>0.167085064803184</v>
      </c>
      <c r="L282" s="10">
        <v>0.15280438382092187</v>
      </c>
      <c r="M282" s="10">
        <v>-0.67569828003830656</v>
      </c>
      <c r="N282" s="10">
        <v>0.6773641225160123</v>
      </c>
      <c r="O282" s="10">
        <v>0.46867175916156345</v>
      </c>
      <c r="P282" s="10">
        <v>-0.67568539942412709</v>
      </c>
      <c r="Q282" s="10">
        <v>0.48321055619933739</v>
      </c>
    </row>
    <row r="283" spans="2:17" x14ac:dyDescent="0.25">
      <c r="B283" s="3" t="s">
        <v>99</v>
      </c>
      <c r="C283" s="14">
        <v>-0.28988664737720815</v>
      </c>
      <c r="D283" s="14">
        <v>0.5766200126265737</v>
      </c>
      <c r="E283" s="14">
        <v>-0.78081856824986406</v>
      </c>
      <c r="F283" s="14">
        <v>0.77658080446528888</v>
      </c>
      <c r="G283" s="14">
        <v>-0.40040409891430168</v>
      </c>
      <c r="H283" s="14">
        <v>-0.5082787736082659</v>
      </c>
      <c r="I283" s="14">
        <v>-0.16611304509344255</v>
      </c>
      <c r="J283" s="14">
        <v>-4.6198685698848385E-2</v>
      </c>
      <c r="K283" s="14">
        <v>0.89957004028101273</v>
      </c>
      <c r="L283" s="14">
        <v>-0.25806712913080576</v>
      </c>
      <c r="M283" s="14">
        <v>-0.69850821332900781</v>
      </c>
      <c r="N283" s="14">
        <v>-0.7390166178241816</v>
      </c>
      <c r="O283" s="14">
        <v>0.44891670512594323</v>
      </c>
      <c r="P283" s="14">
        <v>0.63098306435857809</v>
      </c>
      <c r="Q283" s="14">
        <v>0.46292272672292201</v>
      </c>
    </row>
    <row r="284" spans="2:17" x14ac:dyDescent="0.25">
      <c r="B284" s="3" t="s">
        <v>100</v>
      </c>
      <c r="C284" s="10">
        <v>-6.2779169599776197E-2</v>
      </c>
      <c r="D284" s="10">
        <v>0.93266969330314731</v>
      </c>
      <c r="E284" s="10">
        <v>-0.83587933002488657</v>
      </c>
      <c r="F284" s="10">
        <v>-0.1930786663570222</v>
      </c>
      <c r="G284" s="10">
        <v>-5.815077381859135E-2</v>
      </c>
      <c r="H284" s="10">
        <v>0.32698546692732305</v>
      </c>
      <c r="I284" s="10">
        <v>-0.35861398570895142</v>
      </c>
      <c r="J284" s="10">
        <v>-0.20296755385945014</v>
      </c>
      <c r="K284" s="10">
        <v>0.69965263834760005</v>
      </c>
      <c r="L284" s="10">
        <v>-0.41240570493710882</v>
      </c>
      <c r="M284" s="10">
        <v>-0.69850821332900781</v>
      </c>
      <c r="N284" s="10">
        <v>-0.7390166178241816</v>
      </c>
      <c r="O284" s="10">
        <v>0.44891670512594323</v>
      </c>
      <c r="P284" s="10">
        <v>0.63098306435857809</v>
      </c>
      <c r="Q284" s="10">
        <v>0.46292272672292201</v>
      </c>
    </row>
    <row r="285" spans="2:17" x14ac:dyDescent="0.25">
      <c r="B285" s="3" t="s">
        <v>101</v>
      </c>
      <c r="C285" s="14">
        <v>0.4392411396282106</v>
      </c>
      <c r="D285" s="14">
        <v>-3.2780840229133745E-2</v>
      </c>
      <c r="E285" s="14">
        <v>-0.93650028272389441</v>
      </c>
      <c r="F285" s="14">
        <v>0.3060925684073324</v>
      </c>
      <c r="G285" s="14">
        <v>0.17074313941292396</v>
      </c>
      <c r="H285" s="14">
        <v>-0.89802138976376777</v>
      </c>
      <c r="I285" s="14">
        <v>0.25237159996489211</v>
      </c>
      <c r="J285" s="14">
        <v>0.29802848723182584</v>
      </c>
      <c r="K285" s="14">
        <v>0.13736108771992867</v>
      </c>
      <c r="L285" s="14">
        <v>8.3487066025016654E-2</v>
      </c>
      <c r="M285" s="14">
        <v>-0.62318606788979158</v>
      </c>
      <c r="N285" s="14">
        <v>-0.42588855612946031</v>
      </c>
      <c r="O285" s="14">
        <v>-0.61657232050626742</v>
      </c>
      <c r="P285" s="14">
        <v>0.97155739956148923</v>
      </c>
      <c r="Q285" s="14">
        <v>0.69783975359322614</v>
      </c>
    </row>
    <row r="286" spans="2:17" x14ac:dyDescent="0.25">
      <c r="B286" s="3" t="s">
        <v>102</v>
      </c>
      <c r="C286" s="10">
        <v>0.66634861740564266</v>
      </c>
      <c r="D286" s="10">
        <v>0.32326884044744003</v>
      </c>
      <c r="E286" s="10">
        <v>-0.99156104449891702</v>
      </c>
      <c r="F286" s="10">
        <v>-0.6635669024149784</v>
      </c>
      <c r="G286" s="10">
        <v>0.51299646450863423</v>
      </c>
      <c r="H286" s="10">
        <v>-0.2655692915650773</v>
      </c>
      <c r="I286" s="10">
        <v>1.0003187681177952</v>
      </c>
      <c r="J286" s="10">
        <v>-7.8579438377481103E-2</v>
      </c>
      <c r="K286" s="10">
        <v>-0.30436867315764715</v>
      </c>
      <c r="L286" s="10">
        <v>-0.3063611529270428</v>
      </c>
      <c r="M286" s="10">
        <v>0.27732664292274434</v>
      </c>
      <c r="N286" s="10">
        <v>0.36696251881304376</v>
      </c>
      <c r="O286" s="10">
        <v>0.16333689865469272</v>
      </c>
      <c r="P286" s="10">
        <v>-0.95776690772212136</v>
      </c>
      <c r="Q286" s="10">
        <v>0.16964109837861327</v>
      </c>
    </row>
    <row r="287" spans="2:17" x14ac:dyDescent="0.25">
      <c r="B287" s="3" t="s">
        <v>103</v>
      </c>
      <c r="C287" s="14">
        <v>-0.94710156196009754</v>
      </c>
      <c r="D287" s="14">
        <v>-1.2505466444598083</v>
      </c>
      <c r="E287" s="14">
        <v>1.058939765803377</v>
      </c>
      <c r="F287" s="14">
        <v>0.10989230121830137</v>
      </c>
      <c r="G287" s="14">
        <v>1.3166207803113001</v>
      </c>
      <c r="H287" s="14">
        <v>1.6077713318429989</v>
      </c>
      <c r="I287" s="14">
        <v>-0.32513122188163512</v>
      </c>
      <c r="J287" s="14">
        <v>-0.17227811724997949</v>
      </c>
      <c r="K287" s="14">
        <v>-0.46239111808030875</v>
      </c>
      <c r="L287" s="14">
        <v>-0.37952866139389241</v>
      </c>
      <c r="M287" s="14">
        <v>-0.67569828003830656</v>
      </c>
      <c r="N287" s="14">
        <v>0.6773641225160123</v>
      </c>
      <c r="O287" s="14">
        <v>0.46867175916156345</v>
      </c>
      <c r="P287" s="14">
        <v>-0.67568539942412709</v>
      </c>
      <c r="Q287" s="14">
        <v>0.48321055619933739</v>
      </c>
    </row>
    <row r="288" spans="2:17" x14ac:dyDescent="0.25">
      <c r="B288" s="3" t="s">
        <v>104</v>
      </c>
      <c r="C288" s="10">
        <v>0.39649908511520043</v>
      </c>
      <c r="D288" s="10">
        <v>1.2304861331341608</v>
      </c>
      <c r="E288" s="10">
        <v>-1.2397204122386463</v>
      </c>
      <c r="F288" s="10">
        <v>-0.93915814096970207</v>
      </c>
      <c r="G288" s="10">
        <v>0.22665709523822153</v>
      </c>
      <c r="H288" s="10">
        <v>-0.67450893962365066</v>
      </c>
      <c r="I288" s="10">
        <v>0.51670071612302659</v>
      </c>
      <c r="J288" s="10">
        <v>0.54030572862712267</v>
      </c>
      <c r="K288" s="10">
        <v>0.40385436666764701</v>
      </c>
      <c r="L288" s="10">
        <v>-0.78123030756790801</v>
      </c>
      <c r="M288" s="10">
        <v>-0.41233626504362569</v>
      </c>
      <c r="N288" s="10">
        <v>0.90923964651516764</v>
      </c>
      <c r="O288" s="10">
        <v>-0.65726804986123077</v>
      </c>
      <c r="P288" s="10">
        <v>0.85995354354638742</v>
      </c>
      <c r="Q288" s="10">
        <v>-0.6116887773027363</v>
      </c>
    </row>
    <row r="289" spans="2:17" x14ac:dyDescent="0.25">
      <c r="B289" s="3" t="s">
        <v>105</v>
      </c>
      <c r="C289" s="14">
        <v>-3.1836742036281285E-2</v>
      </c>
      <c r="D289" s="14">
        <v>-0.13370206599824108</v>
      </c>
      <c r="E289" s="14">
        <v>0.28269274259256849</v>
      </c>
      <c r="F289" s="14">
        <v>-0.15696760336823723</v>
      </c>
      <c r="G289" s="14">
        <v>7.5950340397237248E-2</v>
      </c>
      <c r="H289" s="14">
        <v>-1.1628967520267963</v>
      </c>
      <c r="I289" s="14">
        <v>0.84181628954823784</v>
      </c>
      <c r="J289" s="14">
        <v>-0.16484114917418885</v>
      </c>
      <c r="K289" s="14">
        <v>-0.48169002085559975</v>
      </c>
      <c r="L289" s="14">
        <v>0.76630817405359752</v>
      </c>
      <c r="M289" s="14">
        <v>-4.9762644735560357E-3</v>
      </c>
      <c r="N289" s="14">
        <v>-0.62202277807871953</v>
      </c>
      <c r="O289" s="14">
        <v>0.6029517406270205</v>
      </c>
      <c r="P289" s="14">
        <v>-0.69964653659392795</v>
      </c>
      <c r="Q289" s="14">
        <v>0.74392399465966941</v>
      </c>
    </row>
    <row r="290" spans="2:17" x14ac:dyDescent="0.25">
      <c r="B290" s="3" t="s">
        <v>106</v>
      </c>
      <c r="C290" s="10">
        <v>1.159139186458453</v>
      </c>
      <c r="D290" s="10">
        <v>-0.33747516351917511</v>
      </c>
      <c r="E290" s="10">
        <v>-0.53838035892847091</v>
      </c>
      <c r="F290" s="10">
        <v>-0.16029101336441481</v>
      </c>
      <c r="G290" s="10">
        <v>-0.12066610402650191</v>
      </c>
      <c r="H290" s="10">
        <v>1.4086475720070815</v>
      </c>
      <c r="I290" s="10">
        <v>0.31878209071823316</v>
      </c>
      <c r="J290" s="10">
        <v>-0.68358583320115007</v>
      </c>
      <c r="K290" s="10">
        <v>0.19847492330351371</v>
      </c>
      <c r="L290" s="10">
        <v>-0.94088855948097871</v>
      </c>
      <c r="M290" s="10">
        <v>0.64788217592604114</v>
      </c>
      <c r="N290" s="10">
        <v>0.94002706544409709</v>
      </c>
      <c r="O290" s="10">
        <v>-0.6464586337034619</v>
      </c>
      <c r="P290" s="10">
        <v>-0.38097189950141119</v>
      </c>
      <c r="Q290" s="10">
        <v>-0.66199386660920334</v>
      </c>
    </row>
    <row r="291" spans="2:17" x14ac:dyDescent="0.25">
      <c r="B291" s="3" t="s">
        <v>107</v>
      </c>
      <c r="C291" s="14">
        <v>0.42407334878399433</v>
      </c>
      <c r="D291" s="14">
        <v>5.5420520102657841E-2</v>
      </c>
      <c r="E291" s="14">
        <v>0.13966785259830272</v>
      </c>
      <c r="F291" s="14">
        <v>-0.91099716765907102</v>
      </c>
      <c r="G291" s="14">
        <v>0.25591635390730971</v>
      </c>
      <c r="H291" s="14">
        <v>-1.3106494203233217</v>
      </c>
      <c r="I291" s="14">
        <v>6.5288344138667326E-2</v>
      </c>
      <c r="J291" s="14">
        <v>1.2083823127388948</v>
      </c>
      <c r="K291" s="14">
        <v>-5.7094272782762932E-2</v>
      </c>
      <c r="L291" s="14">
        <v>-6.5531833674518716E-2</v>
      </c>
      <c r="M291" s="14">
        <v>0.82051838625095175</v>
      </c>
      <c r="N291" s="14">
        <v>-0.55108540252490879</v>
      </c>
      <c r="O291" s="14">
        <v>-0.72025010146026958</v>
      </c>
      <c r="P291" s="14">
        <v>0.80176800888039357</v>
      </c>
      <c r="Q291" s="14">
        <v>-0.67636939627812209</v>
      </c>
    </row>
    <row r="292" spans="2:17" x14ac:dyDescent="0.25">
      <c r="B292" s="3" t="s">
        <v>108</v>
      </c>
      <c r="C292" s="10">
        <v>0.66555034028528004</v>
      </c>
      <c r="D292" s="10">
        <v>0.32238630222108611</v>
      </c>
      <c r="E292" s="10">
        <v>-0.99229515711267191</v>
      </c>
      <c r="F292" s="10">
        <v>0.54172730858132612</v>
      </c>
      <c r="G292" s="10">
        <v>-0.64441694284588424</v>
      </c>
      <c r="H292" s="10">
        <v>-6.2757149228178891E-2</v>
      </c>
      <c r="I292" s="10">
        <v>5.9870659349383001E-2</v>
      </c>
      <c r="J292" s="10">
        <v>0.141259619071224</v>
      </c>
      <c r="K292" s="10">
        <v>-6.2556314213483788E-2</v>
      </c>
      <c r="L292" s="10">
        <v>-7.0851509781286418E-2</v>
      </c>
      <c r="M292" s="10">
        <v>-0.32795268032571112</v>
      </c>
      <c r="N292" s="10">
        <v>-0.16595207119312846</v>
      </c>
      <c r="O292" s="10">
        <v>-0.36087882723221143</v>
      </c>
      <c r="P292" s="10">
        <v>1.2077780725792884</v>
      </c>
      <c r="Q292" s="10">
        <v>-0.36871223826489458</v>
      </c>
    </row>
    <row r="293" spans="2:17" x14ac:dyDescent="0.25">
      <c r="B293" s="3" t="s">
        <v>109</v>
      </c>
      <c r="C293" s="14">
        <v>4.1689846873268453E-3</v>
      </c>
      <c r="D293" s="14">
        <v>-1.6143567468217641</v>
      </c>
      <c r="E293" s="14">
        <v>1.1075452565463086</v>
      </c>
      <c r="F293" s="14">
        <v>1.0723829266524898</v>
      </c>
      <c r="G293" s="14">
        <v>-0.18964732652154129</v>
      </c>
      <c r="H293" s="14">
        <v>1.6443533081645128</v>
      </c>
      <c r="I293" s="14">
        <v>-0.58276556943357782</v>
      </c>
      <c r="J293" s="14">
        <v>0.63406535452469648</v>
      </c>
      <c r="K293" s="14">
        <v>-0.71629443274951088</v>
      </c>
      <c r="L293" s="14">
        <v>-0.66718219668523826</v>
      </c>
      <c r="M293" s="14">
        <v>0.64788217592604114</v>
      </c>
      <c r="N293" s="14">
        <v>0.94002706544409709</v>
      </c>
      <c r="O293" s="14">
        <v>-0.6464586337034619</v>
      </c>
      <c r="P293" s="14">
        <v>-0.38097189950141119</v>
      </c>
      <c r="Q293" s="14">
        <v>-0.66199386660920334</v>
      </c>
    </row>
    <row r="294" spans="2:17" x14ac:dyDescent="0.25">
      <c r="B294" s="3" t="s">
        <v>110</v>
      </c>
      <c r="C294" s="10">
        <v>-0.29245653415154671</v>
      </c>
      <c r="D294" s="10">
        <v>0.46880869712281342</v>
      </c>
      <c r="E294" s="10">
        <v>-0.51926826341661503</v>
      </c>
      <c r="F294" s="10">
        <v>-0.43666349620916978</v>
      </c>
      <c r="G294" s="10">
        <v>0.65216745289347611</v>
      </c>
      <c r="H294" s="10">
        <v>-0.70999836264474758</v>
      </c>
      <c r="I294" s="10">
        <v>0.47473040165397595</v>
      </c>
      <c r="J294" s="10">
        <v>-0.56032016140904684</v>
      </c>
      <c r="K294" s="10">
        <v>0.36154042530587555</v>
      </c>
      <c r="L294" s="10">
        <v>0.30182328352045729</v>
      </c>
      <c r="M294" s="10">
        <v>-2.5313018701483392E-2</v>
      </c>
      <c r="N294" s="10">
        <v>0.10050522380995763</v>
      </c>
      <c r="O294" s="10">
        <v>-9.8770964288759311E-2</v>
      </c>
      <c r="P294" s="10">
        <v>0.12500558242858348</v>
      </c>
      <c r="Q294" s="10">
        <v>-9.9535569943140667E-2</v>
      </c>
    </row>
    <row r="295" spans="2:17" x14ac:dyDescent="0.25">
      <c r="B295" s="3" t="s">
        <v>111</v>
      </c>
      <c r="C295" s="14">
        <v>-0.48862158436548353</v>
      </c>
      <c r="D295" s="14">
        <v>-0.95361274285514908</v>
      </c>
      <c r="E295" s="14">
        <v>0.65436457097586243</v>
      </c>
      <c r="F295" s="14">
        <v>0.56910703760192627</v>
      </c>
      <c r="G295" s="14">
        <v>0.44401524201359477</v>
      </c>
      <c r="H295" s="14">
        <v>-1.5670554642839718</v>
      </c>
      <c r="I295" s="14">
        <v>-0.23794122063606793</v>
      </c>
      <c r="J295" s="14">
        <v>-0.13170705893354337</v>
      </c>
      <c r="K295" s="14">
        <v>0.83299416326670683</v>
      </c>
      <c r="L295" s="14">
        <v>0.76098882026842185</v>
      </c>
      <c r="M295" s="14">
        <v>0.82051838625095175</v>
      </c>
      <c r="N295" s="14">
        <v>-0.55108540252490879</v>
      </c>
      <c r="O295" s="14">
        <v>-0.72025010146026958</v>
      </c>
      <c r="P295" s="14">
        <v>0.80176800888039357</v>
      </c>
      <c r="Q295" s="14">
        <v>-0.67636939627812209</v>
      </c>
    </row>
    <row r="296" spans="2:17" x14ac:dyDescent="0.25">
      <c r="B296" s="3" t="s">
        <v>112</v>
      </c>
      <c r="C296" s="10">
        <v>-1.9238837966403192E-2</v>
      </c>
      <c r="D296" s="10">
        <v>-0.32971474183379296</v>
      </c>
      <c r="E296" s="10">
        <v>-0.53192508789637993</v>
      </c>
      <c r="F296" s="10">
        <v>-0.15312216797629222</v>
      </c>
      <c r="G296" s="10">
        <v>1.0433486777106296</v>
      </c>
      <c r="H296" s="10">
        <v>0.77250709130740991</v>
      </c>
      <c r="I296" s="10">
        <v>-0.13263028126612608</v>
      </c>
      <c r="J296" s="10">
        <v>-1.5509249089377897E-2</v>
      </c>
      <c r="K296" s="10">
        <v>-0.26247371614689624</v>
      </c>
      <c r="L296" s="10">
        <v>-0.22519008558758946</v>
      </c>
      <c r="M296" s="10">
        <v>8.1880499307132482E-2</v>
      </c>
      <c r="N296" s="10">
        <v>0.44169424644185573</v>
      </c>
      <c r="O296" s="10">
        <v>0.21737331237588026</v>
      </c>
      <c r="P296" s="10">
        <v>-0.83383835232122083</v>
      </c>
      <c r="Q296" s="10">
        <v>0.16372879857111644</v>
      </c>
    </row>
    <row r="297" spans="2:17" x14ac:dyDescent="0.25">
      <c r="B297" s="3" t="s">
        <v>113</v>
      </c>
      <c r="C297" s="14">
        <v>0.68975644005937276</v>
      </c>
      <c r="D297" s="14">
        <v>-0.96137316454053112</v>
      </c>
      <c r="E297" s="14">
        <v>0.64790929994377144</v>
      </c>
      <c r="F297" s="14">
        <v>0.56193819221380359</v>
      </c>
      <c r="G297" s="14">
        <v>-0.71999953972353647</v>
      </c>
      <c r="H297" s="14">
        <v>0.38536030435247232</v>
      </c>
      <c r="I297" s="14">
        <v>0.28892422964465836</v>
      </c>
      <c r="J297" s="14">
        <v>0.33153168360032437</v>
      </c>
      <c r="K297" s="14">
        <v>0.1742129876509792</v>
      </c>
      <c r="L297" s="14">
        <v>-1.0048862011701163</v>
      </c>
      <c r="M297" s="14">
        <v>5.9070566016431236E-2</v>
      </c>
      <c r="N297" s="14">
        <v>-0.97468649389833839</v>
      </c>
      <c r="O297" s="14">
        <v>0.19761825834026014</v>
      </c>
      <c r="P297" s="14">
        <v>0.47283011146148435</v>
      </c>
      <c r="Q297" s="14">
        <v>0.14344096909470105</v>
      </c>
    </row>
    <row r="298" spans="2:17" x14ac:dyDescent="0.25">
      <c r="B298" s="3" t="s">
        <v>114</v>
      </c>
      <c r="C298" s="10">
        <v>0.93619814969608484</v>
      </c>
      <c r="D298" s="10">
        <v>-0.58394845223928071</v>
      </c>
      <c r="E298" s="10">
        <v>-0.74340167675918767</v>
      </c>
      <c r="F298" s="10">
        <v>-0.38797566386025473</v>
      </c>
      <c r="G298" s="10">
        <v>0.79933583377904693</v>
      </c>
      <c r="H298" s="10">
        <v>0.38167192185149135</v>
      </c>
      <c r="I298" s="10">
        <v>0.58545902581320219</v>
      </c>
      <c r="J298" s="10">
        <v>0.62300034210278965</v>
      </c>
      <c r="K298" s="10">
        <v>-0.72846541267700649</v>
      </c>
      <c r="L298" s="10">
        <v>-0.67903594622878627</v>
      </c>
      <c r="M298" s="10">
        <v>0.82051838625095175</v>
      </c>
      <c r="N298" s="10">
        <v>-0.55108540252490879</v>
      </c>
      <c r="O298" s="10">
        <v>-0.72025010146026958</v>
      </c>
      <c r="P298" s="10">
        <v>0.80176800888039357</v>
      </c>
      <c r="Q298" s="10">
        <v>-0.67636939627812209</v>
      </c>
    </row>
    <row r="299" spans="2:17" x14ac:dyDescent="0.25">
      <c r="B299" s="3" t="s">
        <v>115</v>
      </c>
      <c r="C299" s="14">
        <v>0.69055471717973549</v>
      </c>
      <c r="D299" s="14">
        <v>-0.96049062631417703</v>
      </c>
      <c r="E299" s="14">
        <v>0.64864341255752633</v>
      </c>
      <c r="F299" s="14">
        <v>-0.64335601878250115</v>
      </c>
      <c r="G299" s="14">
        <v>0.43741386763098178</v>
      </c>
      <c r="H299" s="14">
        <v>-0.89802138976376777</v>
      </c>
      <c r="I299" s="14">
        <v>0.25237159996489211</v>
      </c>
      <c r="J299" s="14">
        <v>0.29802848723182584</v>
      </c>
      <c r="K299" s="14">
        <v>0.13736108771992867</v>
      </c>
      <c r="L299" s="14">
        <v>8.3487066025016654E-2</v>
      </c>
      <c r="M299" s="14">
        <v>0.36171022764065902</v>
      </c>
      <c r="N299" s="14">
        <v>-0.70822919889525227</v>
      </c>
      <c r="O299" s="14">
        <v>0.45972612128371226</v>
      </c>
      <c r="P299" s="14">
        <v>-0.60994237868922052</v>
      </c>
      <c r="Q299" s="14">
        <v>0.41261763741645496</v>
      </c>
    </row>
    <row r="300" spans="2:17" x14ac:dyDescent="0.25">
      <c r="B300" s="3" t="s">
        <v>116</v>
      </c>
      <c r="C300" s="10">
        <v>1.1096608041560401</v>
      </c>
      <c r="D300" s="10">
        <v>0.70840410238389084</v>
      </c>
      <c r="E300" s="10">
        <v>-0.31996810400423437</v>
      </c>
      <c r="F300" s="10">
        <v>-1.4214419020977571</v>
      </c>
      <c r="G300" s="10">
        <v>-0.27443585929468561</v>
      </c>
      <c r="H300" s="10">
        <v>-0.67450893962365066</v>
      </c>
      <c r="I300" s="10">
        <v>0.51670071612302659</v>
      </c>
      <c r="J300" s="10">
        <v>0.54030572862712267</v>
      </c>
      <c r="K300" s="10">
        <v>0.40385436666764701</v>
      </c>
      <c r="L300" s="10">
        <v>-0.78123030756790801</v>
      </c>
      <c r="M300" s="10">
        <v>0.54975009719612344</v>
      </c>
      <c r="N300" s="10">
        <v>-0.78948173659081833</v>
      </c>
      <c r="O300" s="10">
        <v>0.39927533789312858</v>
      </c>
      <c r="P300" s="10">
        <v>0.58512222907838285</v>
      </c>
      <c r="Q300" s="10">
        <v>-0.91719872295592297</v>
      </c>
    </row>
    <row r="301" spans="2:17" x14ac:dyDescent="0.25">
      <c r="B301" s="3" t="s">
        <v>117</v>
      </c>
      <c r="C301" s="14">
        <v>0.44260930352291195</v>
      </c>
      <c r="D301" s="14">
        <v>7.5913013500980522E-2</v>
      </c>
      <c r="E301" s="14">
        <v>-1.1973164749433887</v>
      </c>
      <c r="F301" s="14">
        <v>0.31404265808548626</v>
      </c>
      <c r="G301" s="14">
        <v>0.27558499495966465</v>
      </c>
      <c r="H301" s="14">
        <v>0.99711209474794404</v>
      </c>
      <c r="I301" s="14">
        <v>-0.16790582712898519</v>
      </c>
      <c r="J301" s="14">
        <v>-6.7514425955574303E-2</v>
      </c>
      <c r="K301" s="14">
        <v>-0.29219769323015155</v>
      </c>
      <c r="L301" s="14">
        <v>-0.29450740338349468</v>
      </c>
      <c r="M301" s="14">
        <v>-0.30514274703500993</v>
      </c>
      <c r="N301" s="14">
        <v>1.2504286691470656</v>
      </c>
      <c r="O301" s="14">
        <v>-0.34112377319659126</v>
      </c>
      <c r="P301" s="14">
        <v>-9.8890391203416889E-2</v>
      </c>
      <c r="Q301" s="14">
        <v>-0.34842440878847913</v>
      </c>
    </row>
    <row r="302" spans="2:17" x14ac:dyDescent="0.25">
      <c r="B302" s="3" t="s">
        <v>118</v>
      </c>
      <c r="C302" s="10">
        <v>0.92023208173150595</v>
      </c>
      <c r="D302" s="10">
        <v>-0.49662963013384293</v>
      </c>
      <c r="E302" s="10">
        <v>0.33203234594925468</v>
      </c>
      <c r="F302" s="10">
        <v>-0.39977118893035368</v>
      </c>
      <c r="G302" s="10">
        <v>-0.27290435908108579</v>
      </c>
      <c r="H302" s="10">
        <v>-6.384970252859562E-2</v>
      </c>
      <c r="I302" s="10">
        <v>0.35947532137037663</v>
      </c>
      <c r="J302" s="10">
        <v>0.43554203733271724</v>
      </c>
      <c r="K302" s="10">
        <v>0.23366094181748975</v>
      </c>
      <c r="L302" s="10">
        <v>-0.86625156557830563</v>
      </c>
      <c r="M302" s="10">
        <v>8.5749540196213947E-2</v>
      </c>
      <c r="N302" s="10">
        <v>1.1009652138894419</v>
      </c>
      <c r="O302" s="10">
        <v>-0.44919660063896594</v>
      </c>
      <c r="P302" s="10">
        <v>-0.34674750200521792</v>
      </c>
      <c r="Q302" s="10">
        <v>-0.33659980917348564</v>
      </c>
    </row>
    <row r="303" spans="2:17" x14ac:dyDescent="0.25">
      <c r="B303" s="3" t="s">
        <v>119</v>
      </c>
      <c r="C303" s="14">
        <v>-0.31179076601082689</v>
      </c>
      <c r="D303" s="14">
        <v>0.44743366549813668</v>
      </c>
      <c r="E303" s="14">
        <v>0.81698195151132147</v>
      </c>
      <c r="F303" s="14">
        <v>-0.45640911095742231</v>
      </c>
      <c r="G303" s="14">
        <v>-0.52491459551339714</v>
      </c>
      <c r="H303" s="14">
        <v>0.58557661748880674</v>
      </c>
      <c r="I303" s="14">
        <v>-0.6545937449762036</v>
      </c>
      <c r="J303" s="14">
        <v>0.54855698129000152</v>
      </c>
      <c r="K303" s="14">
        <v>-0.78287030976381677</v>
      </c>
      <c r="L303" s="14">
        <v>0.35187375271398946</v>
      </c>
      <c r="M303" s="14">
        <v>-0.90301579622331807</v>
      </c>
      <c r="N303" s="14">
        <v>0.72403488920764769</v>
      </c>
      <c r="O303" s="14">
        <v>-0.85892512941409926</v>
      </c>
      <c r="P303" s="14">
        <v>0.74766142592948892</v>
      </c>
      <c r="Q303" s="14">
        <v>0.44895091474788762</v>
      </c>
    </row>
    <row r="304" spans="2:17" x14ac:dyDescent="0.25">
      <c r="B304" s="3" t="s">
        <v>120</v>
      </c>
      <c r="C304" s="10">
        <v>0.71245883581335412</v>
      </c>
      <c r="D304" s="10">
        <v>-0.83130427918574024</v>
      </c>
      <c r="E304" s="10">
        <v>-0.94915710720365931</v>
      </c>
      <c r="F304" s="10">
        <v>0.58963389664021004</v>
      </c>
      <c r="G304" s="10">
        <v>0.56192436423007741</v>
      </c>
      <c r="H304" s="10">
        <v>0.34877832803095837</v>
      </c>
      <c r="I304" s="10">
        <v>0.54655857719660139</v>
      </c>
      <c r="J304" s="10">
        <v>-0.47481178817435177</v>
      </c>
      <c r="K304" s="10">
        <v>0.4281163023201815</v>
      </c>
      <c r="L304" s="10">
        <v>-0.71723266587877044</v>
      </c>
      <c r="M304" s="10">
        <v>-0.7075696526077061</v>
      </c>
      <c r="N304" s="10">
        <v>0.64930316157883583</v>
      </c>
      <c r="O304" s="10">
        <v>-0.91296154313528677</v>
      </c>
      <c r="P304" s="10">
        <v>0.6237328705285885</v>
      </c>
      <c r="Q304" s="10">
        <v>0.45486321455538448</v>
      </c>
    </row>
    <row r="305" spans="2:17" x14ac:dyDescent="0.25">
      <c r="B305" s="3" t="s">
        <v>121</v>
      </c>
      <c r="C305" s="14">
        <v>-0.70562457045881177</v>
      </c>
      <c r="D305" s="14">
        <v>-0.98358086234137998</v>
      </c>
      <c r="E305" s="14">
        <v>-7.3023243907597707E-2</v>
      </c>
      <c r="F305" s="14">
        <v>1.5626167774586985</v>
      </c>
      <c r="G305" s="14">
        <v>0.41628748355810619</v>
      </c>
      <c r="H305" s="14">
        <v>0.54790208786687611</v>
      </c>
      <c r="I305" s="14">
        <v>-9.735473540326689E-2</v>
      </c>
      <c r="J305" s="14">
        <v>3.6495927776818704E-2</v>
      </c>
      <c r="K305" s="14">
        <v>-0.23274973906364094</v>
      </c>
      <c r="L305" s="14">
        <v>-0.15587276779168424</v>
      </c>
      <c r="M305" s="14">
        <v>0.17013312491412841</v>
      </c>
      <c r="N305" s="14">
        <v>2.5773496181145938E-2</v>
      </c>
      <c r="O305" s="14">
        <v>-0.15280737800994693</v>
      </c>
      <c r="P305" s="14">
        <v>1.0770270276829197E-3</v>
      </c>
      <c r="Q305" s="14">
        <v>-9.3623270135643866E-2</v>
      </c>
    </row>
    <row r="306" spans="2:17" x14ac:dyDescent="0.25">
      <c r="B306" s="3" t="s">
        <v>122</v>
      </c>
      <c r="C306" s="10">
        <v>-0.53553007989355772</v>
      </c>
      <c r="D306" s="10">
        <v>0.20007783855167716</v>
      </c>
      <c r="E306" s="10">
        <v>0.61122652106684983</v>
      </c>
      <c r="F306" s="10">
        <v>0.52120044954304245</v>
      </c>
      <c r="G306" s="10">
        <v>-0.76232606506236678</v>
      </c>
      <c r="H306" s="10">
        <v>-0.47429262648731618</v>
      </c>
      <c r="I306" s="10">
        <v>-0.42681725849783536</v>
      </c>
      <c r="J306" s="10">
        <v>0.75733102631679983</v>
      </c>
      <c r="K306" s="10">
        <v>-0.55322893074714896</v>
      </c>
      <c r="L306" s="10">
        <v>0.57552964631619763</v>
      </c>
      <c r="M306" s="10">
        <v>-0.30514274703500993</v>
      </c>
      <c r="N306" s="10">
        <v>1.2504286691470656</v>
      </c>
      <c r="O306" s="10">
        <v>-0.34112377319659126</v>
      </c>
      <c r="P306" s="10">
        <v>-9.8890391203416889E-2</v>
      </c>
      <c r="Q306" s="10">
        <v>-0.34842440878847913</v>
      </c>
    </row>
    <row r="307" spans="2:17" x14ac:dyDescent="0.25">
      <c r="B307" s="3" t="s">
        <v>123</v>
      </c>
      <c r="C307" s="14">
        <v>0.88592149027330946</v>
      </c>
      <c r="D307" s="14">
        <v>0.46104827543743132</v>
      </c>
      <c r="E307" s="14">
        <v>-0.52572353444870601</v>
      </c>
      <c r="F307" s="14">
        <v>-0.44383234159729246</v>
      </c>
      <c r="G307" s="14">
        <v>-0.51184732884365514</v>
      </c>
      <c r="H307" s="14">
        <v>0.38276447515190826</v>
      </c>
      <c r="I307" s="14">
        <v>0.28585436379220852</v>
      </c>
      <c r="J307" s="14">
        <v>0.32871792384129639</v>
      </c>
      <c r="K307" s="14">
        <v>-1.0246826687079802</v>
      </c>
      <c r="L307" s="14">
        <v>0.11636410956823307</v>
      </c>
      <c r="M307" s="14">
        <v>-0.62318606788979158</v>
      </c>
      <c r="N307" s="14">
        <v>-0.42588855612946031</v>
      </c>
      <c r="O307" s="14">
        <v>-0.61657232050626742</v>
      </c>
      <c r="P307" s="14">
        <v>0.97155739956148923</v>
      </c>
      <c r="Q307" s="14">
        <v>0.69783975359322614</v>
      </c>
    </row>
    <row r="308" spans="2:17" x14ac:dyDescent="0.25">
      <c r="B308" s="3" t="s">
        <v>124</v>
      </c>
      <c r="C308" s="10">
        <v>1.3787120593261197</v>
      </c>
      <c r="D308" s="10">
        <v>-0.19969572852918377</v>
      </c>
      <c r="E308" s="10">
        <v>-7.254284887825993E-2</v>
      </c>
      <c r="F308" s="10">
        <v>5.9443547453271156E-2</v>
      </c>
      <c r="G308" s="10">
        <v>-1.1455098973787914</v>
      </c>
      <c r="H308" s="10">
        <v>-1.3106494203233217</v>
      </c>
      <c r="I308" s="10">
        <v>6.5288344138667326E-2</v>
      </c>
      <c r="J308" s="10">
        <v>1.2083823127388948</v>
      </c>
      <c r="K308" s="10">
        <v>-5.7094272782762932E-2</v>
      </c>
      <c r="L308" s="10">
        <v>-6.5531833674518716E-2</v>
      </c>
      <c r="M308" s="10">
        <v>0.54975009719612344</v>
      </c>
      <c r="N308" s="10">
        <v>-0.78948173659081833</v>
      </c>
      <c r="O308" s="10">
        <v>0.39927533789312858</v>
      </c>
      <c r="P308" s="10">
        <v>0.58512222907838285</v>
      </c>
      <c r="Q308" s="10">
        <v>-0.91719872295592297</v>
      </c>
    </row>
    <row r="309" spans="2:17" x14ac:dyDescent="0.25">
      <c r="B309" s="3" t="s">
        <v>125</v>
      </c>
      <c r="C309" s="14">
        <v>1.1130289680507415</v>
      </c>
      <c r="D309" s="14">
        <v>0.81709795611400526</v>
      </c>
      <c r="E309" s="14">
        <v>-0.58078429622372862</v>
      </c>
      <c r="F309" s="14">
        <v>-1.4134918124196034</v>
      </c>
      <c r="G309" s="14">
        <v>-0.16959400374794498</v>
      </c>
      <c r="H309" s="14">
        <v>-0.69889762992784998</v>
      </c>
      <c r="I309" s="14">
        <v>-0.39154171263497634</v>
      </c>
      <c r="J309" s="14">
        <v>0.80933620318299626</v>
      </c>
      <c r="K309" s="14">
        <v>-0.52350495366389371</v>
      </c>
      <c r="L309" s="14">
        <v>0.64484696411210285</v>
      </c>
      <c r="M309" s="14">
        <v>0.17013312491412841</v>
      </c>
      <c r="N309" s="14">
        <v>2.5773496181145938E-2</v>
      </c>
      <c r="O309" s="14">
        <v>-0.15280737800994693</v>
      </c>
      <c r="P309" s="14">
        <v>1.0770270276829197E-3</v>
      </c>
      <c r="Q309" s="14">
        <v>-9.3623270135643866E-2</v>
      </c>
    </row>
    <row r="310" spans="2:17" x14ac:dyDescent="0.25">
      <c r="B310" s="3" t="s">
        <v>126</v>
      </c>
      <c r="C310" s="10">
        <v>1.3795103364464825</v>
      </c>
      <c r="D310" s="10">
        <v>-0.19881319030282976</v>
      </c>
      <c r="E310" s="10">
        <v>-7.1808736264505027E-2</v>
      </c>
      <c r="F310" s="10">
        <v>-1.1458506635430334</v>
      </c>
      <c r="G310" s="10">
        <v>1.1903509975727145E-2</v>
      </c>
      <c r="H310" s="10">
        <v>-0.67450893962365066</v>
      </c>
      <c r="I310" s="10">
        <v>0.51670071612302659</v>
      </c>
      <c r="J310" s="10">
        <v>0.54030572862712267</v>
      </c>
      <c r="K310" s="10">
        <v>0.40385436666764701</v>
      </c>
      <c r="L310" s="10">
        <v>-0.78123030756790801</v>
      </c>
      <c r="M310" s="10">
        <v>0.26992036886259702</v>
      </c>
      <c r="N310" s="10">
        <v>0.36044170874628945</v>
      </c>
      <c r="O310" s="10">
        <v>0.15692252898529666</v>
      </c>
      <c r="P310" s="10">
        <v>0.36122625544638243</v>
      </c>
      <c r="Q310" s="10">
        <v>-1.1660875618012614</v>
      </c>
    </row>
    <row r="311" spans="2:17" x14ac:dyDescent="0.25">
      <c r="B311" s="3" t="s">
        <v>127</v>
      </c>
      <c r="C311" s="14">
        <v>-0.97547410274925406</v>
      </c>
      <c r="D311" s="14">
        <v>-7.6363569654659458E-2</v>
      </c>
      <c r="E311" s="14">
        <v>-0.32118261164732709</v>
      </c>
      <c r="F311" s="14">
        <v>1.2870255389039749</v>
      </c>
      <c r="G311" s="14">
        <v>0.12994811428769348</v>
      </c>
      <c r="H311" s="14">
        <v>0.9605301184264301</v>
      </c>
      <c r="I311" s="14">
        <v>8.9728520422957869E-2</v>
      </c>
      <c r="J311" s="14">
        <v>-0.87385789773025035</v>
      </c>
      <c r="K311" s="14">
        <v>-3.829437856094936E-2</v>
      </c>
      <c r="L311" s="14">
        <v>-6.8538680921488293E-3</v>
      </c>
      <c r="M311" s="14">
        <v>0.26992036886259702</v>
      </c>
      <c r="N311" s="14">
        <v>0.36044170874628945</v>
      </c>
      <c r="O311" s="14">
        <v>0.15692252898529666</v>
      </c>
      <c r="P311" s="14">
        <v>0.36122625544638243</v>
      </c>
      <c r="Q311" s="14">
        <v>-1.1660875618012614</v>
      </c>
    </row>
    <row r="312" spans="2:17" x14ac:dyDescent="0.25">
      <c r="B312" s="3" t="s">
        <v>128</v>
      </c>
      <c r="C312" s="10">
        <v>0.88928965416801087</v>
      </c>
      <c r="D312" s="10">
        <v>0.56974212916754552</v>
      </c>
      <c r="E312" s="10">
        <v>-0.78653972666820027</v>
      </c>
      <c r="F312" s="10">
        <v>-0.43588225191913849</v>
      </c>
      <c r="G312" s="10">
        <v>-0.40700547329691461</v>
      </c>
      <c r="H312" s="10">
        <v>-0.69889762992784998</v>
      </c>
      <c r="I312" s="10">
        <v>-0.39154171263497634</v>
      </c>
      <c r="J312" s="10">
        <v>0.80933620318299626</v>
      </c>
      <c r="K312" s="10">
        <v>-0.52350495366389371</v>
      </c>
      <c r="L312" s="10">
        <v>0.64484696411210285</v>
      </c>
      <c r="M312" s="10">
        <v>-0.97833794166253429</v>
      </c>
      <c r="N312" s="10">
        <v>0.41090682751292618</v>
      </c>
      <c r="O312" s="10">
        <v>0.20656389621811144</v>
      </c>
      <c r="P312" s="10">
        <v>0.40708709072657778</v>
      </c>
      <c r="Q312" s="10">
        <v>0.21403388787758351</v>
      </c>
    </row>
    <row r="313" spans="2:17" ht="9.9499999999999993" customHeight="1" x14ac:dyDescent="0.25"/>
    <row r="315" spans="2:17" x14ac:dyDescent="0.25">
      <c r="B315" s="1" t="s">
        <v>142</v>
      </c>
    </row>
    <row r="316" spans="2:17" ht="5.0999999999999996" customHeight="1" x14ac:dyDescent="0.25"/>
    <row r="317" spans="2:17" x14ac:dyDescent="0.25">
      <c r="B317" s="4" t="s">
        <v>4</v>
      </c>
      <c r="C317" s="3" t="s">
        <v>14</v>
      </c>
      <c r="D317" s="3" t="s">
        <v>15</v>
      </c>
      <c r="E317" s="3" t="s">
        <v>16</v>
      </c>
      <c r="F317" s="3" t="s">
        <v>17</v>
      </c>
      <c r="G317" s="3" t="s">
        <v>18</v>
      </c>
      <c r="H317" s="3" t="s">
        <v>19</v>
      </c>
      <c r="I317" s="3" t="s">
        <v>20</v>
      </c>
      <c r="J317" s="3" t="s">
        <v>21</v>
      </c>
      <c r="K317" s="3" t="s">
        <v>22</v>
      </c>
      <c r="L317" s="3" t="s">
        <v>23</v>
      </c>
      <c r="M317" s="3" t="s">
        <v>24</v>
      </c>
      <c r="N317" s="3" t="s">
        <v>25</v>
      </c>
      <c r="O317" s="3" t="s">
        <v>26</v>
      </c>
      <c r="P317" s="3" t="s">
        <v>27</v>
      </c>
      <c r="Q317" s="3" t="s">
        <v>28</v>
      </c>
    </row>
    <row r="318" spans="2:17" x14ac:dyDescent="0.25">
      <c r="B318" s="3" t="s">
        <v>14</v>
      </c>
      <c r="C318" s="10">
        <v>0.99999999999999911</v>
      </c>
      <c r="D318" s="10">
        <v>-1.8069483172369425E-2</v>
      </c>
      <c r="E318" s="10">
        <v>-0.40294463501873884</v>
      </c>
      <c r="F318" s="10">
        <v>-0.44221056588112023</v>
      </c>
      <c r="G318" s="10">
        <v>-0.18079727141603447</v>
      </c>
      <c r="H318" s="10">
        <v>-0.16191645631683968</v>
      </c>
      <c r="I318" s="10">
        <v>0.14827651378773496</v>
      </c>
      <c r="J318" s="10">
        <v>0.29216691170589582</v>
      </c>
      <c r="K318" s="10">
        <v>-0.14237638170509789</v>
      </c>
      <c r="L318" s="10">
        <v>-0.13565457837636125</v>
      </c>
      <c r="M318" s="10">
        <v>4.8679634360162816E-3</v>
      </c>
      <c r="N318" s="10">
        <v>-1.0590357186347911E-3</v>
      </c>
      <c r="O318" s="10">
        <v>-0.1793120668007481</v>
      </c>
      <c r="P318" s="10">
        <v>0.21983276765569154</v>
      </c>
      <c r="Q318" s="10">
        <v>-9.0312978750951789E-2</v>
      </c>
    </row>
    <row r="319" spans="2:17" x14ac:dyDescent="0.25">
      <c r="B319" s="3" t="s">
        <v>15</v>
      </c>
      <c r="C319" s="14">
        <v>-1.8069483172369425E-2</v>
      </c>
      <c r="D319" s="14">
        <v>0.99999999999999967</v>
      </c>
      <c r="E319" s="14">
        <v>-0.30959947316067288</v>
      </c>
      <c r="F319" s="14">
        <v>-0.39210182060521814</v>
      </c>
      <c r="G319" s="14">
        <v>-0.30148520795888789</v>
      </c>
      <c r="H319" s="14">
        <v>-0.14604421376950369</v>
      </c>
      <c r="I319" s="14">
        <v>0.11658439296617203</v>
      </c>
      <c r="J319" s="14">
        <v>-2.2424445388568151E-2</v>
      </c>
      <c r="K319" s="14">
        <v>8.7481394019240363E-2</v>
      </c>
      <c r="L319" s="14">
        <v>-1.3174693543530723E-2</v>
      </c>
      <c r="M319" s="14">
        <v>-0.21302756649280929</v>
      </c>
      <c r="N319" s="14">
        <v>-6.0338702297877918E-2</v>
      </c>
      <c r="O319" s="14">
        <v>0.16290539546890831</v>
      </c>
      <c r="P319" s="14">
        <v>0.11180507623035114</v>
      </c>
      <c r="Q319" s="14">
        <v>-1.7752374105750479E-2</v>
      </c>
    </row>
    <row r="320" spans="2:17" x14ac:dyDescent="0.25">
      <c r="B320" s="3" t="s">
        <v>16</v>
      </c>
      <c r="C320" s="10">
        <v>-0.40294463501873884</v>
      </c>
      <c r="D320" s="10">
        <v>-0.30959947316067288</v>
      </c>
      <c r="E320" s="10">
        <v>0.99999999999999956</v>
      </c>
      <c r="F320" s="10">
        <v>-9.8356392771515068E-3</v>
      </c>
      <c r="G320" s="10">
        <v>-0.33108489647078632</v>
      </c>
      <c r="H320" s="10">
        <v>6.8286083621285396E-2</v>
      </c>
      <c r="I320" s="10">
        <v>2.7364835500409589E-2</v>
      </c>
      <c r="J320" s="10">
        <v>-0.17688132582627272</v>
      </c>
      <c r="K320" s="10">
        <v>5.7820801255852226E-2</v>
      </c>
      <c r="L320" s="10">
        <v>3.774687849093121E-2</v>
      </c>
      <c r="M320" s="10">
        <v>0.14952123821252736</v>
      </c>
      <c r="N320" s="10">
        <v>-0.18136420578936127</v>
      </c>
      <c r="O320" s="10">
        <v>4.5934951004050643E-2</v>
      </c>
      <c r="P320" s="10">
        <v>-2.7694944252795485E-2</v>
      </c>
      <c r="Q320" s="10">
        <v>9.2077338909794578E-3</v>
      </c>
    </row>
    <row r="321" spans="2:17" x14ac:dyDescent="0.25">
      <c r="B321" s="3" t="s">
        <v>17</v>
      </c>
      <c r="C321" s="14">
        <v>-0.44221056588112023</v>
      </c>
      <c r="D321" s="14">
        <v>-0.39210182060521814</v>
      </c>
      <c r="E321" s="14">
        <v>-9.8356392771515068E-3</v>
      </c>
      <c r="F321" s="14">
        <v>0.99999999999999956</v>
      </c>
      <c r="G321" s="14">
        <v>-0.10636589607963552</v>
      </c>
      <c r="H321" s="14">
        <v>0.12525665770913635</v>
      </c>
      <c r="I321" s="14">
        <v>-0.13023796815365829</v>
      </c>
      <c r="J321" s="14">
        <v>-0.10598801428980505</v>
      </c>
      <c r="K321" s="14">
        <v>5.7103173679213498E-2</v>
      </c>
      <c r="L321" s="14">
        <v>4.5000997090551671E-2</v>
      </c>
      <c r="M321" s="14">
        <v>4.3267996402056308E-2</v>
      </c>
      <c r="N321" s="14">
        <v>5.1764977670462576E-3</v>
      </c>
      <c r="O321" s="14">
        <v>-4.9081330941776996E-2</v>
      </c>
      <c r="P321" s="14">
        <v>-7.2001693096321123E-2</v>
      </c>
      <c r="Q321" s="14">
        <v>8.1819405808466777E-2</v>
      </c>
    </row>
    <row r="322" spans="2:17" x14ac:dyDescent="0.25">
      <c r="B322" s="3" t="s">
        <v>18</v>
      </c>
      <c r="C322" s="10">
        <v>-0.18079727141603447</v>
      </c>
      <c r="D322" s="10">
        <v>-0.30148520795888789</v>
      </c>
      <c r="E322" s="10">
        <v>-0.33108489647078632</v>
      </c>
      <c r="F322" s="10">
        <v>-0.10636589607963552</v>
      </c>
      <c r="G322" s="10">
        <v>1.0000000000000009</v>
      </c>
      <c r="H322" s="10">
        <v>0.1301121527424024</v>
      </c>
      <c r="I322" s="10">
        <v>-0.18526723568614442</v>
      </c>
      <c r="J322" s="10">
        <v>7.7630949148798306E-3</v>
      </c>
      <c r="K322" s="10">
        <v>-5.9489710461820881E-2</v>
      </c>
      <c r="L322" s="10">
        <v>7.5449165032243998E-2</v>
      </c>
      <c r="M322" s="10">
        <v>1.1039238090606699E-2</v>
      </c>
      <c r="N322" s="10">
        <v>0.26279428372548247</v>
      </c>
      <c r="O322" s="10">
        <v>2.2642581229090047E-2</v>
      </c>
      <c r="P322" s="10">
        <v>-0.25723297014364288</v>
      </c>
      <c r="Q322" s="10">
        <v>2.4500616667786287E-2</v>
      </c>
    </row>
    <row r="323" spans="2:17" x14ac:dyDescent="0.25">
      <c r="B323" s="3" t="s">
        <v>19</v>
      </c>
      <c r="C323" s="14">
        <v>-0.16191645631683968</v>
      </c>
      <c r="D323" s="14">
        <v>-0.14604421376950369</v>
      </c>
      <c r="E323" s="14">
        <v>6.8286083621285396E-2</v>
      </c>
      <c r="F323" s="14">
        <v>0.12525665770913635</v>
      </c>
      <c r="G323" s="14">
        <v>0.1301121527424024</v>
      </c>
      <c r="H323" s="14">
        <v>1.0000000000000002</v>
      </c>
      <c r="I323" s="14">
        <v>-0.14229629737592808</v>
      </c>
      <c r="J323" s="14">
        <v>-0.29806661151431529</v>
      </c>
      <c r="K323" s="14">
        <v>-0.19490014367611427</v>
      </c>
      <c r="L323" s="14">
        <v>-0.36150491532389756</v>
      </c>
      <c r="M323" s="14">
        <v>1.1243249275558826E-2</v>
      </c>
      <c r="N323" s="14">
        <v>0.1725290490438959</v>
      </c>
      <c r="O323" s="14">
        <v>-6.4270856467843945E-2</v>
      </c>
      <c r="P323" s="14">
        <v>-9.8737288180239191E-2</v>
      </c>
      <c r="Q323" s="14">
        <v>4.9957225674371417E-3</v>
      </c>
    </row>
    <row r="324" spans="2:17" x14ac:dyDescent="0.25">
      <c r="B324" s="3" t="s">
        <v>20</v>
      </c>
      <c r="C324" s="10">
        <v>0.14827651378773496</v>
      </c>
      <c r="D324" s="10">
        <v>0.11658439296617203</v>
      </c>
      <c r="E324" s="10">
        <v>2.7364835500409589E-2</v>
      </c>
      <c r="F324" s="10">
        <v>-0.13023796815365829</v>
      </c>
      <c r="G324" s="10">
        <v>-0.18526723568614442</v>
      </c>
      <c r="H324" s="10">
        <v>-0.14229629737592808</v>
      </c>
      <c r="I324" s="10">
        <v>0.99999999999999967</v>
      </c>
      <c r="J324" s="10">
        <v>-0.15637483521194581</v>
      </c>
      <c r="K324" s="10">
        <v>-0.29132242436496675</v>
      </c>
      <c r="L324" s="10">
        <v>-0.28588369100550731</v>
      </c>
      <c r="M324" s="10">
        <v>-0.13786590423674885</v>
      </c>
      <c r="N324" s="10">
        <v>-7.3819428231309284E-2</v>
      </c>
      <c r="O324" s="10">
        <v>-0.17098841434777262</v>
      </c>
      <c r="P324" s="10">
        <v>0.30695080961129406</v>
      </c>
      <c r="Q324" s="10">
        <v>7.176386686712167E-3</v>
      </c>
    </row>
    <row r="325" spans="2:17" x14ac:dyDescent="0.25">
      <c r="B325" s="3" t="s">
        <v>21</v>
      </c>
      <c r="C325" s="14">
        <v>0.29216691170589582</v>
      </c>
      <c r="D325" s="14">
        <v>-2.2424445388568151E-2</v>
      </c>
      <c r="E325" s="14">
        <v>-0.17688132582627272</v>
      </c>
      <c r="F325" s="14">
        <v>-0.10598801428980505</v>
      </c>
      <c r="G325" s="14">
        <v>7.7630949148798306E-3</v>
      </c>
      <c r="H325" s="14">
        <v>-0.29806661151431529</v>
      </c>
      <c r="I325" s="14">
        <v>-0.15637483521194581</v>
      </c>
      <c r="J325" s="14">
        <v>1.0000000000000002</v>
      </c>
      <c r="K325" s="14">
        <v>-0.31874182567710435</v>
      </c>
      <c r="L325" s="14">
        <v>-0.30258929110278499</v>
      </c>
      <c r="M325" s="14">
        <v>-7.8657846509238821E-2</v>
      </c>
      <c r="N325" s="14">
        <v>3.7336568914225231E-2</v>
      </c>
      <c r="O325" s="14">
        <v>-0.10796440826158232</v>
      </c>
      <c r="P325" s="14">
        <v>0.16099341851278751</v>
      </c>
      <c r="Q325" s="14">
        <v>-4.2565107554396124E-2</v>
      </c>
    </row>
    <row r="326" spans="2:17" x14ac:dyDescent="0.25">
      <c r="B326" s="3" t="s">
        <v>22</v>
      </c>
      <c r="C326" s="10">
        <v>-0.14237638170509789</v>
      </c>
      <c r="D326" s="10">
        <v>8.7481394019240363E-2</v>
      </c>
      <c r="E326" s="10">
        <v>5.7820801255852226E-2</v>
      </c>
      <c r="F326" s="10">
        <v>5.7103173679213498E-2</v>
      </c>
      <c r="G326" s="10">
        <v>-5.9489710461820881E-2</v>
      </c>
      <c r="H326" s="10">
        <v>-0.19490014367611427</v>
      </c>
      <c r="I326" s="10">
        <v>-0.29132242436496675</v>
      </c>
      <c r="J326" s="10">
        <v>-0.31874182567710435</v>
      </c>
      <c r="K326" s="10">
        <v>0.99999999999999967</v>
      </c>
      <c r="L326" s="10">
        <v>-0.13433730881461389</v>
      </c>
      <c r="M326" s="10">
        <v>0.13988134198192267</v>
      </c>
      <c r="N326" s="10">
        <v>-5.5970048293284023E-2</v>
      </c>
      <c r="O326" s="10">
        <v>0.22563507874260455</v>
      </c>
      <c r="P326" s="10">
        <v>-0.13760880826630392</v>
      </c>
      <c r="Q326" s="10">
        <v>-0.13664319374891939</v>
      </c>
    </row>
    <row r="327" spans="2:17" x14ac:dyDescent="0.25">
      <c r="B327" s="3" t="s">
        <v>23</v>
      </c>
      <c r="C327" s="14">
        <v>-0.13565457837636125</v>
      </c>
      <c r="D327" s="14">
        <v>-1.3174693543530723E-2</v>
      </c>
      <c r="E327" s="14">
        <v>3.774687849093121E-2</v>
      </c>
      <c r="F327" s="14">
        <v>4.5000997090551671E-2</v>
      </c>
      <c r="G327" s="14">
        <v>7.5449165032243998E-2</v>
      </c>
      <c r="H327" s="14">
        <v>-0.36150491532389756</v>
      </c>
      <c r="I327" s="14">
        <v>-0.28588369100550731</v>
      </c>
      <c r="J327" s="14">
        <v>-0.30258929110278499</v>
      </c>
      <c r="K327" s="14">
        <v>-0.13433730881461389</v>
      </c>
      <c r="L327" s="14">
        <v>1.0000000000000002</v>
      </c>
      <c r="M327" s="14">
        <v>5.9471925030093117E-2</v>
      </c>
      <c r="N327" s="14">
        <v>-9.0075782576041166E-2</v>
      </c>
      <c r="O327" s="14">
        <v>0.11243596887756496</v>
      </c>
      <c r="P327" s="14">
        <v>-0.20125316343037772</v>
      </c>
      <c r="Q327" s="14">
        <v>0.15176281226540883</v>
      </c>
    </row>
    <row r="328" spans="2:17" x14ac:dyDescent="0.25">
      <c r="B328" s="3" t="s">
        <v>24</v>
      </c>
      <c r="C328" s="10">
        <v>4.8679634360162816E-3</v>
      </c>
      <c r="D328" s="10">
        <v>-0.21302756649280929</v>
      </c>
      <c r="E328" s="10">
        <v>0.14952123821252736</v>
      </c>
      <c r="F328" s="10">
        <v>4.3267996402056308E-2</v>
      </c>
      <c r="G328" s="10">
        <v>1.1039238090606699E-2</v>
      </c>
      <c r="H328" s="10">
        <v>1.1243249275558826E-2</v>
      </c>
      <c r="I328" s="10">
        <v>-0.13786590423674885</v>
      </c>
      <c r="J328" s="10">
        <v>-7.8657846509238821E-2</v>
      </c>
      <c r="K328" s="10">
        <v>0.13988134198192267</v>
      </c>
      <c r="L328" s="10">
        <v>5.9471925030093117E-2</v>
      </c>
      <c r="M328" s="10">
        <v>0.99999999999999822</v>
      </c>
      <c r="N328" s="10">
        <v>-0.18298534082609996</v>
      </c>
      <c r="O328" s="10">
        <v>-0.12513598757303845</v>
      </c>
      <c r="P328" s="10">
        <v>-0.325771109855855</v>
      </c>
      <c r="Q328" s="10">
        <v>-0.31552703354573336</v>
      </c>
    </row>
    <row r="329" spans="2:17" x14ac:dyDescent="0.25">
      <c r="B329" s="3" t="s">
        <v>25</v>
      </c>
      <c r="C329" s="14">
        <v>-1.0590357186347911E-3</v>
      </c>
      <c r="D329" s="14">
        <v>-6.0338702297877918E-2</v>
      </c>
      <c r="E329" s="14">
        <v>-0.18136420578936127</v>
      </c>
      <c r="F329" s="14">
        <v>5.1764977670462576E-3</v>
      </c>
      <c r="G329" s="14">
        <v>0.26279428372548247</v>
      </c>
      <c r="H329" s="14">
        <v>0.1725290490438959</v>
      </c>
      <c r="I329" s="14">
        <v>-7.3819428231309284E-2</v>
      </c>
      <c r="J329" s="14">
        <v>3.7336568914225231E-2</v>
      </c>
      <c r="K329" s="14">
        <v>-5.5970048293284023E-2</v>
      </c>
      <c r="L329" s="14">
        <v>-9.0075782576041166E-2</v>
      </c>
      <c r="M329" s="14">
        <v>-0.18298534082609996</v>
      </c>
      <c r="N329" s="14">
        <v>0.99999999999999944</v>
      </c>
      <c r="O329" s="14">
        <v>-0.17808638235064522</v>
      </c>
      <c r="P329" s="14">
        <v>-0.24858510929852887</v>
      </c>
      <c r="Q329" s="14">
        <v>-0.2834590805864779</v>
      </c>
    </row>
    <row r="330" spans="2:17" x14ac:dyDescent="0.25">
      <c r="B330" s="3" t="s">
        <v>26</v>
      </c>
      <c r="C330" s="10">
        <v>-0.1793120668007481</v>
      </c>
      <c r="D330" s="10">
        <v>0.16290539546890831</v>
      </c>
      <c r="E330" s="10">
        <v>4.5934951004050643E-2</v>
      </c>
      <c r="F330" s="10">
        <v>-4.9081330941776996E-2</v>
      </c>
      <c r="G330" s="10">
        <v>2.2642581229090047E-2</v>
      </c>
      <c r="H330" s="10">
        <v>-6.4270856467843945E-2</v>
      </c>
      <c r="I330" s="10">
        <v>-0.17098841434777262</v>
      </c>
      <c r="J330" s="10">
        <v>-0.10796440826158232</v>
      </c>
      <c r="K330" s="10">
        <v>0.22563507874260455</v>
      </c>
      <c r="L330" s="10">
        <v>0.11243596887756496</v>
      </c>
      <c r="M330" s="10">
        <v>-0.12513598757303845</v>
      </c>
      <c r="N330" s="10">
        <v>-0.17808638235064522</v>
      </c>
      <c r="O330" s="10">
        <v>1.0000000000000002</v>
      </c>
      <c r="P330" s="10">
        <v>-0.4051873400784225</v>
      </c>
      <c r="Q330" s="10">
        <v>-0.17911583070962303</v>
      </c>
    </row>
    <row r="331" spans="2:17" x14ac:dyDescent="0.25">
      <c r="B331" s="3" t="s">
        <v>27</v>
      </c>
      <c r="C331" s="14">
        <v>0.21983276765569154</v>
      </c>
      <c r="D331" s="14">
        <v>0.11180507623035114</v>
      </c>
      <c r="E331" s="14">
        <v>-2.7694944252795485E-2</v>
      </c>
      <c r="F331" s="14">
        <v>-7.2001693096321123E-2</v>
      </c>
      <c r="G331" s="14">
        <v>-0.25723297014364288</v>
      </c>
      <c r="H331" s="14">
        <v>-9.8737288180239191E-2</v>
      </c>
      <c r="I331" s="14">
        <v>0.30695080961129406</v>
      </c>
      <c r="J331" s="14">
        <v>0.16099341851278751</v>
      </c>
      <c r="K331" s="14">
        <v>-0.13760880826630392</v>
      </c>
      <c r="L331" s="14">
        <v>-0.20125316343037772</v>
      </c>
      <c r="M331" s="14">
        <v>-0.325771109855855</v>
      </c>
      <c r="N331" s="14">
        <v>-0.24858510929852887</v>
      </c>
      <c r="O331" s="14">
        <v>-0.4051873400784225</v>
      </c>
      <c r="P331" s="14">
        <v>1.0000000000000009</v>
      </c>
      <c r="Q331" s="14">
        <v>-0.23094817930262304</v>
      </c>
    </row>
    <row r="332" spans="2:17" x14ac:dyDescent="0.25">
      <c r="B332" s="3" t="s">
        <v>28</v>
      </c>
      <c r="C332" s="10">
        <v>-9.0312978750951789E-2</v>
      </c>
      <c r="D332" s="10">
        <v>-1.7752374105750479E-2</v>
      </c>
      <c r="E332" s="10">
        <v>9.2077338909794578E-3</v>
      </c>
      <c r="F332" s="10">
        <v>8.1819405808466777E-2</v>
      </c>
      <c r="G332" s="10">
        <v>2.4500616667786287E-2</v>
      </c>
      <c r="H332" s="10">
        <v>4.9957225674371417E-3</v>
      </c>
      <c r="I332" s="10">
        <v>7.176386686712167E-3</v>
      </c>
      <c r="J332" s="10">
        <v>-4.2565107554396124E-2</v>
      </c>
      <c r="K332" s="10">
        <v>-0.13664319374891939</v>
      </c>
      <c r="L332" s="10">
        <v>0.15176281226540883</v>
      </c>
      <c r="M332" s="10">
        <v>-0.31552703354573336</v>
      </c>
      <c r="N332" s="10">
        <v>-0.2834590805864779</v>
      </c>
      <c r="O332" s="10">
        <v>-0.17911583070962303</v>
      </c>
      <c r="P332" s="10">
        <v>-0.23094817930262304</v>
      </c>
      <c r="Q332" s="10">
        <v>1.0000000000000011</v>
      </c>
    </row>
    <row r="333" spans="2:17" ht="9.9499999999999993" customHeight="1" x14ac:dyDescent="0.25"/>
    <row r="335" spans="2:17" x14ac:dyDescent="0.25">
      <c r="B335" s="1" t="s">
        <v>143</v>
      </c>
    </row>
    <row r="336" spans="2:17" ht="5.0999999999999996" customHeight="1" x14ac:dyDescent="0.25"/>
    <row r="337" spans="2:10" x14ac:dyDescent="0.25">
      <c r="B337" s="4" t="s">
        <v>4</v>
      </c>
      <c r="C337" s="3" t="s">
        <v>132</v>
      </c>
      <c r="D337" s="3" t="s">
        <v>133</v>
      </c>
      <c r="E337" s="3" t="s">
        <v>134</v>
      </c>
      <c r="F337" s="3" t="s">
        <v>135</v>
      </c>
      <c r="G337" s="3" t="s">
        <v>136</v>
      </c>
      <c r="H337" s="3" t="s">
        <v>137</v>
      </c>
      <c r="I337" s="3" t="s">
        <v>138</v>
      </c>
      <c r="J337" s="3" t="s">
        <v>139</v>
      </c>
    </row>
    <row r="338" spans="2:10" x14ac:dyDescent="0.25">
      <c r="B338" s="3" t="s">
        <v>14</v>
      </c>
      <c r="C338" s="10">
        <v>-9.0420225716894192E-17</v>
      </c>
      <c r="D338" s="10">
        <v>-3.857306982568337E-2</v>
      </c>
      <c r="E338" s="10">
        <v>-1.4901687904356833</v>
      </c>
      <c r="F338" s="10">
        <v>1.3795103364464825</v>
      </c>
      <c r="G338" s="10">
        <v>0.65564977627686094</v>
      </c>
      <c r="H338" s="10">
        <v>-0.64915479019472588</v>
      </c>
      <c r="I338" s="10">
        <v>8.539349306562094E-2</v>
      </c>
      <c r="J338" s="10">
        <v>97</v>
      </c>
    </row>
    <row r="339" spans="2:10" x14ac:dyDescent="0.25">
      <c r="B339" s="3" t="s">
        <v>15</v>
      </c>
      <c r="C339" s="14">
        <v>2.1059900673301938E-16</v>
      </c>
      <c r="D339" s="14">
        <v>5.5420520102657841E-2</v>
      </c>
      <c r="E339" s="14">
        <v>-1.6143567468217641</v>
      </c>
      <c r="F339" s="14">
        <v>1.4633448119149717</v>
      </c>
      <c r="G339" s="14">
        <v>0.55060628927434752</v>
      </c>
      <c r="H339" s="14">
        <v>0.20052942349949987</v>
      </c>
      <c r="I339" s="14">
        <v>-0.20079739441769329</v>
      </c>
      <c r="J339" s="14">
        <v>97</v>
      </c>
    </row>
    <row r="340" spans="2:10" x14ac:dyDescent="0.25">
      <c r="B340" s="3" t="s">
        <v>16</v>
      </c>
      <c r="C340" s="10">
        <v>-1.5680469523056336E-16</v>
      </c>
      <c r="D340" s="10">
        <v>-6.6087577846168935E-2</v>
      </c>
      <c r="E340" s="10">
        <v>-1.6569524315459259</v>
      </c>
      <c r="F340" s="10">
        <v>1.9355540241287765</v>
      </c>
      <c r="G340" s="10">
        <v>0.71961434277132952</v>
      </c>
      <c r="H340" s="10">
        <v>-0.46719028573840626</v>
      </c>
      <c r="I340" s="10">
        <v>5.6426708756496809E-2</v>
      </c>
      <c r="J340" s="10">
        <v>97</v>
      </c>
    </row>
    <row r="341" spans="2:10" x14ac:dyDescent="0.25">
      <c r="B341" s="3" t="s">
        <v>17</v>
      </c>
      <c r="C341" s="14">
        <v>-6.1233950327263793E-17</v>
      </c>
      <c r="D341" s="14">
        <v>-0.15312216797629222</v>
      </c>
      <c r="E341" s="14">
        <v>-1.4214419020977571</v>
      </c>
      <c r="F341" s="14">
        <v>1.5626167774586985</v>
      </c>
      <c r="G341" s="14">
        <v>0.63667651914857892</v>
      </c>
      <c r="H341" s="14">
        <v>-0.3454463064892499</v>
      </c>
      <c r="I341" s="14">
        <v>0.28040928037330459</v>
      </c>
      <c r="J341" s="14">
        <v>97</v>
      </c>
    </row>
    <row r="342" spans="2:10" x14ac:dyDescent="0.25">
      <c r="B342" s="3" t="s">
        <v>18</v>
      </c>
      <c r="C342" s="10">
        <v>-6.2950790056065577E-18</v>
      </c>
      <c r="D342" s="10">
        <v>7.5950340397237248E-2</v>
      </c>
      <c r="E342" s="10">
        <v>-1.6823280028679157</v>
      </c>
      <c r="F342" s="10">
        <v>1.3166207803113001</v>
      </c>
      <c r="G342" s="10">
        <v>0.59838955419177597</v>
      </c>
      <c r="H342" s="10">
        <v>-0.1537746529914088</v>
      </c>
      <c r="I342" s="10">
        <v>-0.34170818963884819</v>
      </c>
      <c r="J342" s="10">
        <v>97</v>
      </c>
    </row>
    <row r="343" spans="2:10" x14ac:dyDescent="0.25">
      <c r="B343" s="3" t="s">
        <v>19</v>
      </c>
      <c r="C343" s="14">
        <v>1.7740677197618482E-16</v>
      </c>
      <c r="D343" s="14">
        <v>-6.2757149228178891E-2</v>
      </c>
      <c r="E343" s="14">
        <v>-1.8123607755277242</v>
      </c>
      <c r="F343" s="14">
        <v>1.6443533081645128</v>
      </c>
      <c r="G343" s="14">
        <v>0.71441989052102017</v>
      </c>
      <c r="H343" s="14">
        <v>-0.4126196196602776</v>
      </c>
      <c r="I343" s="14">
        <v>-2.0386597685057854E-2</v>
      </c>
      <c r="J343" s="14">
        <v>97</v>
      </c>
    </row>
    <row r="344" spans="2:10" x14ac:dyDescent="0.25">
      <c r="B344" s="3" t="s">
        <v>20</v>
      </c>
      <c r="C344" s="10">
        <v>-2.7183295706028319E-16</v>
      </c>
      <c r="D344" s="10">
        <v>5.9870659349383001E-2</v>
      </c>
      <c r="E344" s="10">
        <v>-2.2711608463548933</v>
      </c>
      <c r="F344" s="10">
        <v>1.0392192167343959</v>
      </c>
      <c r="G344" s="10">
        <v>0.56147173011766016</v>
      </c>
      <c r="H344" s="10">
        <v>1.7901065053267895</v>
      </c>
      <c r="I344" s="10">
        <v>-0.72381667452469067</v>
      </c>
      <c r="J344" s="10">
        <v>97</v>
      </c>
    </row>
    <row r="345" spans="2:10" x14ac:dyDescent="0.25">
      <c r="B345" s="3" t="s">
        <v>21</v>
      </c>
      <c r="C345" s="14">
        <v>-1.3620261848494189E-16</v>
      </c>
      <c r="D345" s="14">
        <v>8.9254442205027568E-2</v>
      </c>
      <c r="E345" s="14">
        <v>-1.8177149196058178</v>
      </c>
      <c r="F345" s="14">
        <v>1.2305123375827085</v>
      </c>
      <c r="G345" s="14">
        <v>0.65171797700404632</v>
      </c>
      <c r="H345" s="14">
        <v>-0.30883598308951887</v>
      </c>
      <c r="I345" s="14">
        <v>-0.33868661480936763</v>
      </c>
      <c r="J345" s="14">
        <v>97</v>
      </c>
    </row>
    <row r="346" spans="2:10" x14ac:dyDescent="0.25">
      <c r="B346" s="3" t="s">
        <v>22</v>
      </c>
      <c r="C346" s="10">
        <v>1.2017878101612518E-16</v>
      </c>
      <c r="D346" s="10">
        <v>-3.829437856094936E-2</v>
      </c>
      <c r="E346" s="10">
        <v>-1.5032643295166066</v>
      </c>
      <c r="F346" s="10">
        <v>1.1308773007147548</v>
      </c>
      <c r="G346" s="10">
        <v>0.55135469055041819</v>
      </c>
      <c r="H346" s="10">
        <v>0.14065182467605863</v>
      </c>
      <c r="I346" s="10">
        <v>-0.45547698966310757</v>
      </c>
      <c r="J346" s="10">
        <v>97</v>
      </c>
    </row>
    <row r="347" spans="2:10" x14ac:dyDescent="0.25">
      <c r="B347" s="3" t="s">
        <v>23</v>
      </c>
      <c r="C347" s="14">
        <v>1.7511765233778242E-16</v>
      </c>
      <c r="D347" s="14">
        <v>-5.3678084130970596E-2</v>
      </c>
      <c r="E347" s="14">
        <v>-1.8002862569671356</v>
      </c>
      <c r="F347" s="14">
        <v>1.9305331548030078</v>
      </c>
      <c r="G347" s="14">
        <v>0.58292481826246445</v>
      </c>
      <c r="H347" s="14">
        <v>0.83820794555649059</v>
      </c>
      <c r="I347" s="14">
        <v>8.6600366674322804E-2</v>
      </c>
      <c r="J347" s="14">
        <v>97</v>
      </c>
    </row>
    <row r="348" spans="2:10" x14ac:dyDescent="0.25">
      <c r="B348" s="3" t="s">
        <v>24</v>
      </c>
      <c r="C348" s="10">
        <v>-1.476482166769538E-16</v>
      </c>
      <c r="D348" s="10">
        <v>5.9070566016431236E-2</v>
      </c>
      <c r="E348" s="10">
        <v>-0.97833794166253429</v>
      </c>
      <c r="F348" s="10">
        <v>0.95958327682896705</v>
      </c>
      <c r="G348" s="10">
        <v>0.52314303347793722</v>
      </c>
      <c r="H348" s="10">
        <v>-1.0378902091335229</v>
      </c>
      <c r="I348" s="10">
        <v>-0.17795696101679573</v>
      </c>
      <c r="J348" s="10">
        <v>97</v>
      </c>
    </row>
    <row r="349" spans="2:10" x14ac:dyDescent="0.25">
      <c r="B349" s="3" t="s">
        <v>25</v>
      </c>
      <c r="C349" s="14">
        <v>1.1216686228171684E-16</v>
      </c>
      <c r="D349" s="14">
        <v>0.10050522380995763</v>
      </c>
      <c r="E349" s="14">
        <v>-1.8862136051695364</v>
      </c>
      <c r="F349" s="14">
        <v>1.2504286691470656</v>
      </c>
      <c r="G349" s="14">
        <v>0.66103625185137194</v>
      </c>
      <c r="H349" s="14">
        <v>-0.58404211797757544</v>
      </c>
      <c r="I349" s="14">
        <v>-0.22717977278779719</v>
      </c>
      <c r="J349" s="14">
        <v>97</v>
      </c>
    </row>
    <row r="350" spans="2:10" x14ac:dyDescent="0.25">
      <c r="B350" s="3" t="s">
        <v>26</v>
      </c>
      <c r="C350" s="10">
        <v>1.6338591419097021E-16</v>
      </c>
      <c r="D350" s="10">
        <v>0.15692252898529666</v>
      </c>
      <c r="E350" s="10">
        <v>-2.5999297059390072</v>
      </c>
      <c r="F350" s="10">
        <v>1.5385558312821468</v>
      </c>
      <c r="G350" s="10">
        <v>0.67468498637474372</v>
      </c>
      <c r="H350" s="10">
        <v>1.5789291602977156</v>
      </c>
      <c r="I350" s="10">
        <v>-0.74496568854811629</v>
      </c>
      <c r="J350" s="10">
        <v>97</v>
      </c>
    </row>
    <row r="351" spans="2:10" x14ac:dyDescent="0.25">
      <c r="B351" s="3" t="s">
        <v>27</v>
      </c>
      <c r="C351" s="14">
        <v>-1.0301038372810731E-16</v>
      </c>
      <c r="D351" s="14">
        <v>0.12500558242858348</v>
      </c>
      <c r="E351" s="14">
        <v>-1.6927148688399254</v>
      </c>
      <c r="F351" s="14">
        <v>1.6410696321833098</v>
      </c>
      <c r="G351" s="14">
        <v>0.73145104339459233</v>
      </c>
      <c r="H351" s="14">
        <v>-0.99001367279661645</v>
      </c>
      <c r="I351" s="14">
        <v>-0.12304973068085009</v>
      </c>
      <c r="J351" s="14">
        <v>97</v>
      </c>
    </row>
    <row r="352" spans="2:10" x14ac:dyDescent="0.25">
      <c r="B352" s="3" t="s">
        <v>28</v>
      </c>
      <c r="C352" s="10">
        <v>6.781516928767065E-17</v>
      </c>
      <c r="D352" s="10">
        <v>0.14344096909470105</v>
      </c>
      <c r="E352" s="10">
        <v>-1.9634628853376284</v>
      </c>
      <c r="F352" s="10">
        <v>1.4850819290820725</v>
      </c>
      <c r="G352" s="10">
        <v>0.65224080891538772</v>
      </c>
      <c r="H352" s="10">
        <v>-6.3935085198393971E-2</v>
      </c>
      <c r="I352" s="10">
        <v>-0.24995742395589826</v>
      </c>
      <c r="J352" s="10">
        <v>97</v>
      </c>
    </row>
    <row r="353" spans="2:4" ht="9.9499999999999993" customHeight="1" x14ac:dyDescent="0.25"/>
    <row r="355" spans="2:4" x14ac:dyDescent="0.25">
      <c r="B355" s="1" t="s">
        <v>144</v>
      </c>
    </row>
    <row r="356" spans="2:4" ht="5.0999999999999996" customHeight="1" x14ac:dyDescent="0.25"/>
    <row r="357" spans="2:4" x14ac:dyDescent="0.25">
      <c r="B357" s="4" t="s">
        <v>31</v>
      </c>
      <c r="C357" s="3" t="s">
        <v>5</v>
      </c>
      <c r="D357" s="3" t="s">
        <v>6</v>
      </c>
    </row>
    <row r="358" spans="2:4" x14ac:dyDescent="0.25">
      <c r="B358" s="3" t="s">
        <v>32</v>
      </c>
      <c r="C358" s="10">
        <v>8.5669854241003485E-2</v>
      </c>
      <c r="D358" s="10">
        <v>0.21764498265187282</v>
      </c>
    </row>
    <row r="359" spans="2:4" x14ac:dyDescent="0.25">
      <c r="B359" s="3" t="s">
        <v>33</v>
      </c>
      <c r="C359" s="14">
        <v>-0.31307618595734732</v>
      </c>
      <c r="D359" s="14">
        <v>0.42309166623117939</v>
      </c>
    </row>
    <row r="360" spans="2:4" x14ac:dyDescent="0.25">
      <c r="B360" s="3" t="s">
        <v>34</v>
      </c>
      <c r="C360" s="10">
        <v>-0.41278595609462404</v>
      </c>
      <c r="D360" s="10">
        <v>1.1890730671920291</v>
      </c>
    </row>
    <row r="361" spans="2:4" x14ac:dyDescent="0.25">
      <c r="B361" s="3" t="s">
        <v>35</v>
      </c>
      <c r="C361" s="14">
        <v>-0.44084018257253771</v>
      </c>
      <c r="D361" s="14">
        <v>-0.42299204441263177</v>
      </c>
    </row>
    <row r="362" spans="2:4" x14ac:dyDescent="0.25">
      <c r="B362" s="3" t="s">
        <v>36</v>
      </c>
      <c r="C362" s="10">
        <v>0.35381905245509648</v>
      </c>
      <c r="D362" s="10">
        <v>0.16170315522546103</v>
      </c>
    </row>
    <row r="363" spans="2:4" x14ac:dyDescent="0.25">
      <c r="B363" s="3" t="s">
        <v>37</v>
      </c>
      <c r="C363" s="14">
        <v>0.73385211231648495</v>
      </c>
      <c r="D363" s="14">
        <v>0.85508045033149005</v>
      </c>
    </row>
    <row r="364" spans="2:4" x14ac:dyDescent="0.25">
      <c r="B364" s="3" t="s">
        <v>38</v>
      </c>
      <c r="C364" s="10">
        <v>0.19210516610275308</v>
      </c>
      <c r="D364" s="10">
        <v>0.49045994228332501</v>
      </c>
    </row>
    <row r="365" spans="2:4" x14ac:dyDescent="0.25">
      <c r="B365" s="3" t="s">
        <v>39</v>
      </c>
      <c r="C365" s="14">
        <v>-9.8618371630986745E-2</v>
      </c>
      <c r="D365" s="14">
        <v>0.21347308620779393</v>
      </c>
    </row>
    <row r="366" spans="2:4" x14ac:dyDescent="0.25">
      <c r="B366" s="3" t="s">
        <v>40</v>
      </c>
      <c r="C366" s="10">
        <v>0.93209645373075689</v>
      </c>
      <c r="D366" s="10">
        <v>-5.8810978176739193E-2</v>
      </c>
    </row>
    <row r="367" spans="2:4" x14ac:dyDescent="0.25">
      <c r="B367" s="3" t="s">
        <v>41</v>
      </c>
      <c r="C367" s="14">
        <v>0.29712793173624696</v>
      </c>
      <c r="D367" s="14">
        <v>-8.548073480313001E-2</v>
      </c>
    </row>
    <row r="368" spans="2:4" x14ac:dyDescent="0.25">
      <c r="B368" s="3" t="s">
        <v>42</v>
      </c>
      <c r="C368" s="10">
        <v>-0.34529280288553288</v>
      </c>
      <c r="D368" s="10">
        <v>8.4743778105011269E-2</v>
      </c>
    </row>
    <row r="369" spans="2:4" x14ac:dyDescent="0.25">
      <c r="B369" s="3" t="s">
        <v>43</v>
      </c>
      <c r="C369" s="14">
        <v>0.30562120504806667</v>
      </c>
      <c r="D369" s="14">
        <v>-0.57493459041556338</v>
      </c>
    </row>
    <row r="370" spans="2:4" x14ac:dyDescent="0.25">
      <c r="B370" s="3" t="s">
        <v>44</v>
      </c>
      <c r="C370" s="10">
        <v>9.5312406395033883E-2</v>
      </c>
      <c r="D370" s="10">
        <v>-0.32546083367148981</v>
      </c>
    </row>
    <row r="371" spans="2:4" x14ac:dyDescent="0.25">
      <c r="B371" s="3" t="s">
        <v>45</v>
      </c>
      <c r="C371" s="14">
        <v>0.85954917199976955</v>
      </c>
      <c r="D371" s="14">
        <v>9.332562572380354E-3</v>
      </c>
    </row>
    <row r="372" spans="2:4" x14ac:dyDescent="0.25">
      <c r="B372" s="3" t="s">
        <v>46</v>
      </c>
      <c r="C372" s="10">
        <v>0.84397567608738577</v>
      </c>
      <c r="D372" s="10">
        <v>0.58504167435566412</v>
      </c>
    </row>
    <row r="373" spans="2:4" x14ac:dyDescent="0.25">
      <c r="B373" s="3" t="s">
        <v>47</v>
      </c>
      <c r="C373" s="14">
        <v>0.69618750073531066</v>
      </c>
      <c r="D373" s="14">
        <v>0.30864182651547145</v>
      </c>
    </row>
    <row r="374" spans="2:4" x14ac:dyDescent="0.25">
      <c r="B374" s="3" t="s">
        <v>48</v>
      </c>
      <c r="C374" s="10">
        <v>-0.20641304927825921</v>
      </c>
      <c r="D374" s="10">
        <v>-0.50012044014528589</v>
      </c>
    </row>
    <row r="375" spans="2:4" x14ac:dyDescent="0.25">
      <c r="B375" s="3" t="s">
        <v>49</v>
      </c>
      <c r="C375" s="14">
        <v>7.2003936466157992E-2</v>
      </c>
      <c r="D375" s="14">
        <v>-0.42840954353682842</v>
      </c>
    </row>
    <row r="376" spans="2:4" x14ac:dyDescent="0.25">
      <c r="B376" s="3" t="s">
        <v>50</v>
      </c>
      <c r="C376" s="10">
        <v>-0.70332868103994306</v>
      </c>
      <c r="D376" s="10">
        <v>-0.46881459808911397</v>
      </c>
    </row>
    <row r="377" spans="2:4" x14ac:dyDescent="0.25">
      <c r="B377" s="3" t="s">
        <v>51</v>
      </c>
      <c r="C377" s="14">
        <v>0.34665293017002902</v>
      </c>
      <c r="D377" s="14">
        <v>-7.2345915208314931E-2</v>
      </c>
    </row>
    <row r="378" spans="2:4" x14ac:dyDescent="0.25">
      <c r="B378" s="3" t="s">
        <v>52</v>
      </c>
      <c r="C378" s="10">
        <v>0.16380946528506513</v>
      </c>
      <c r="D378" s="10">
        <v>0.48496856777490915</v>
      </c>
    </row>
    <row r="379" spans="2:4" x14ac:dyDescent="0.25">
      <c r="B379" s="3" t="s">
        <v>53</v>
      </c>
      <c r="C379" s="14">
        <v>0.29516064072656489</v>
      </c>
      <c r="D379" s="14">
        <v>-0.44478886085020791</v>
      </c>
    </row>
    <row r="380" spans="2:4" x14ac:dyDescent="0.25">
      <c r="B380" s="3" t="s">
        <v>54</v>
      </c>
      <c r="C380" s="10">
        <v>-0.72489025072329238</v>
      </c>
      <c r="D380" s="10">
        <v>-0.55786201089578191</v>
      </c>
    </row>
    <row r="381" spans="2:4" x14ac:dyDescent="0.25">
      <c r="B381" s="3" t="s">
        <v>55</v>
      </c>
      <c r="C381" s="14">
        <v>0.23877816715188127</v>
      </c>
      <c r="D381" s="14">
        <v>-6.4339844565894921E-2</v>
      </c>
    </row>
    <row r="382" spans="2:4" x14ac:dyDescent="0.25">
      <c r="B382" s="3" t="s">
        <v>56</v>
      </c>
      <c r="C382" s="10">
        <v>0.48718501882565357</v>
      </c>
      <c r="D382" s="10">
        <v>-0.35680004900772538</v>
      </c>
    </row>
    <row r="383" spans="2:4" x14ac:dyDescent="0.25">
      <c r="B383" s="3" t="s">
        <v>57</v>
      </c>
      <c r="C383" s="14">
        <v>0.89359152289820587</v>
      </c>
      <c r="D383" s="14">
        <v>0.58305146314755674</v>
      </c>
    </row>
    <row r="384" spans="2:4" x14ac:dyDescent="0.25">
      <c r="B384" s="3" t="s">
        <v>58</v>
      </c>
      <c r="C384" s="10">
        <v>-0.21954479819599371</v>
      </c>
      <c r="D384" s="10">
        <v>-0.17334279778556927</v>
      </c>
    </row>
    <row r="385" spans="2:4" x14ac:dyDescent="0.25">
      <c r="B385" s="3" t="s">
        <v>59</v>
      </c>
      <c r="C385" s="14">
        <v>-0.16603143946920307</v>
      </c>
      <c r="D385" s="14">
        <v>-0.20993582564566959</v>
      </c>
    </row>
    <row r="386" spans="2:4" x14ac:dyDescent="0.25">
      <c r="B386" s="3" t="s">
        <v>60</v>
      </c>
      <c r="C386" s="10">
        <v>-0.56686552268677115</v>
      </c>
      <c r="D386" s="10">
        <v>3.4556745240463926E-2</v>
      </c>
    </row>
    <row r="387" spans="2:4" x14ac:dyDescent="0.25">
      <c r="B387" s="3" t="s">
        <v>61</v>
      </c>
      <c r="C387" s="14">
        <v>-0.65341615108771356</v>
      </c>
      <c r="D387" s="14">
        <v>-0.47214853406227852</v>
      </c>
    </row>
    <row r="388" spans="2:4" x14ac:dyDescent="0.25">
      <c r="B388" s="3" t="s">
        <v>62</v>
      </c>
      <c r="C388" s="10">
        <v>5.7024812936046221E-3</v>
      </c>
      <c r="D388" s="10">
        <v>-0.10295516593106091</v>
      </c>
    </row>
    <row r="389" spans="2:4" x14ac:dyDescent="0.25">
      <c r="B389" s="3" t="s">
        <v>63</v>
      </c>
      <c r="C389" s="14">
        <v>-0.16603143946920307</v>
      </c>
      <c r="D389" s="14">
        <v>-0.20993582564566959</v>
      </c>
    </row>
    <row r="390" spans="2:4" x14ac:dyDescent="0.25">
      <c r="B390" s="3" t="s">
        <v>64</v>
      </c>
      <c r="C390" s="10">
        <v>0.44568519217579994</v>
      </c>
      <c r="D390" s="10">
        <v>-0.98668203011326661</v>
      </c>
    </row>
    <row r="391" spans="2:4" x14ac:dyDescent="0.25">
      <c r="B391" s="3" t="s">
        <v>65</v>
      </c>
      <c r="C391" s="14">
        <v>9.8144150082117285E-2</v>
      </c>
      <c r="D391" s="14">
        <v>-0.11550707299150453</v>
      </c>
    </row>
    <row r="392" spans="2:4" x14ac:dyDescent="0.25">
      <c r="B392" s="3" t="s">
        <v>66</v>
      </c>
      <c r="C392" s="10">
        <v>0.40270134944249375</v>
      </c>
      <c r="D392" s="10">
        <v>-8.7079165242715084E-2</v>
      </c>
    </row>
    <row r="393" spans="2:4" x14ac:dyDescent="0.25">
      <c r="B393" s="3" t="s">
        <v>67</v>
      </c>
      <c r="C393" s="14">
        <v>0.67998532141819745</v>
      </c>
      <c r="D393" s="14">
        <v>-1.4214681658298933</v>
      </c>
    </row>
    <row r="394" spans="2:4" x14ac:dyDescent="0.25">
      <c r="B394" s="3" t="s">
        <v>68</v>
      </c>
      <c r="C394" s="10">
        <v>-1.378593908544697</v>
      </c>
      <c r="D394" s="10">
        <v>0.69536149177909568</v>
      </c>
    </row>
    <row r="395" spans="2:4" x14ac:dyDescent="0.25">
      <c r="B395" s="3" t="s">
        <v>69</v>
      </c>
      <c r="C395" s="14">
        <v>0.33334778233039464</v>
      </c>
      <c r="D395" s="14">
        <v>-5.7228478978519015E-2</v>
      </c>
    </row>
    <row r="396" spans="2:4" x14ac:dyDescent="0.25">
      <c r="B396" s="3" t="s">
        <v>70</v>
      </c>
      <c r="C396" s="10">
        <v>0.62002312515626468</v>
      </c>
      <c r="D396" s="10">
        <v>-5.4635485396923311E-3</v>
      </c>
    </row>
    <row r="397" spans="2:4" x14ac:dyDescent="0.25">
      <c r="B397" s="3" t="s">
        <v>71</v>
      </c>
      <c r="C397" s="14">
        <v>-0.22926623472430555</v>
      </c>
      <c r="D397" s="14">
        <v>1.5874213181131154</v>
      </c>
    </row>
    <row r="398" spans="2:4" x14ac:dyDescent="0.25">
      <c r="B398" s="3" t="s">
        <v>72</v>
      </c>
      <c r="C398" s="10">
        <v>0.275880162657546</v>
      </c>
      <c r="D398" s="10">
        <v>-0.11935850603566156</v>
      </c>
    </row>
    <row r="399" spans="2:4" x14ac:dyDescent="0.25">
      <c r="B399" s="3" t="s">
        <v>73</v>
      </c>
      <c r="C399" s="14">
        <v>0.32193071595785994</v>
      </c>
      <c r="D399" s="14">
        <v>-0.29850278352573634</v>
      </c>
    </row>
    <row r="400" spans="2:4" x14ac:dyDescent="0.25">
      <c r="B400" s="3" t="s">
        <v>74</v>
      </c>
      <c r="C400" s="10">
        <v>-2.2144837219143509E-3</v>
      </c>
      <c r="D400" s="10">
        <v>-0.42469556340557124</v>
      </c>
    </row>
    <row r="401" spans="2:4" x14ac:dyDescent="0.25">
      <c r="B401" s="3" t="s">
        <v>75</v>
      </c>
      <c r="C401" s="14">
        <v>9.8144150082117285E-2</v>
      </c>
      <c r="D401" s="14">
        <v>-0.11550707299150453</v>
      </c>
    </row>
    <row r="402" spans="2:4" x14ac:dyDescent="0.25">
      <c r="B402" s="3" t="s">
        <v>76</v>
      </c>
      <c r="C402" s="10">
        <v>-0.28821357006242943</v>
      </c>
      <c r="D402" s="10">
        <v>1.0297221428067438</v>
      </c>
    </row>
    <row r="403" spans="2:4" x14ac:dyDescent="0.25">
      <c r="B403" s="3" t="s">
        <v>77</v>
      </c>
      <c r="C403" s="14">
        <v>5.0319082563298978E-2</v>
      </c>
      <c r="D403" s="14">
        <v>0.70493384131871806</v>
      </c>
    </row>
    <row r="404" spans="2:4" x14ac:dyDescent="0.25">
      <c r="B404" s="3" t="s">
        <v>78</v>
      </c>
      <c r="C404" s="10">
        <v>-1.2952210421358132</v>
      </c>
      <c r="D404" s="10">
        <v>0.32256904910264333</v>
      </c>
    </row>
    <row r="405" spans="2:4" x14ac:dyDescent="0.25">
      <c r="B405" s="3" t="s">
        <v>79</v>
      </c>
      <c r="C405" s="14">
        <v>0.48344464075808524</v>
      </c>
      <c r="D405" s="14">
        <v>-2.7181589389165595E-2</v>
      </c>
    </row>
    <row r="406" spans="2:4" x14ac:dyDescent="0.25">
      <c r="B406" s="3" t="s">
        <v>80</v>
      </c>
      <c r="C406" s="10">
        <v>-0.33921639957330663</v>
      </c>
      <c r="D406" s="10">
        <v>-0.18810749063516696</v>
      </c>
    </row>
    <row r="407" spans="2:4" x14ac:dyDescent="0.25">
      <c r="B407" s="3" t="s">
        <v>81</v>
      </c>
      <c r="C407" s="14">
        <v>0.2768440024722939</v>
      </c>
      <c r="D407" s="14">
        <v>-0.13252689128997691</v>
      </c>
    </row>
    <row r="408" spans="2:4" x14ac:dyDescent="0.25">
      <c r="B408" s="3" t="s">
        <v>82</v>
      </c>
      <c r="C408" s="10">
        <v>-0.20641304927825921</v>
      </c>
      <c r="D408" s="10">
        <v>-0.40893802275030616</v>
      </c>
    </row>
    <row r="409" spans="2:4" x14ac:dyDescent="0.25">
      <c r="B409" s="3" t="s">
        <v>83</v>
      </c>
      <c r="C409" s="14">
        <v>-0.55341997316438829</v>
      </c>
      <c r="D409" s="14">
        <v>1.6044529432234333E-2</v>
      </c>
    </row>
    <row r="410" spans="2:4" x14ac:dyDescent="0.25">
      <c r="B410" s="3" t="s">
        <v>84</v>
      </c>
      <c r="C410" s="10">
        <v>-1.3113698976652874</v>
      </c>
      <c r="D410" s="10">
        <v>0.32886779997941057</v>
      </c>
    </row>
    <row r="411" spans="2:4" x14ac:dyDescent="0.25">
      <c r="B411" s="3" t="s">
        <v>85</v>
      </c>
      <c r="C411" s="14">
        <v>-0.58347423557375089</v>
      </c>
      <c r="D411" s="14">
        <v>-0.2433703232808736</v>
      </c>
    </row>
    <row r="412" spans="2:4" x14ac:dyDescent="0.25">
      <c r="B412" s="3" t="s">
        <v>86</v>
      </c>
      <c r="C412" s="10">
        <v>-6.5370394602735638E-2</v>
      </c>
      <c r="D412" s="10">
        <v>-0.69901772912617433</v>
      </c>
    </row>
    <row r="413" spans="2:4" x14ac:dyDescent="0.25">
      <c r="B413" s="3" t="s">
        <v>87</v>
      </c>
      <c r="C413" s="14">
        <v>0.75079057843494279</v>
      </c>
      <c r="D413" s="14">
        <v>-0.65240213470161601</v>
      </c>
    </row>
    <row r="414" spans="2:4" x14ac:dyDescent="0.25">
      <c r="B414" s="3" t="s">
        <v>88</v>
      </c>
      <c r="C414" s="10">
        <v>0.71969808860842044</v>
      </c>
      <c r="D414" s="10">
        <v>-0.39350150768466297</v>
      </c>
    </row>
    <row r="415" spans="2:4" x14ac:dyDescent="0.25">
      <c r="B415" s="3" t="s">
        <v>89</v>
      </c>
      <c r="C415" s="14">
        <v>0.2888886273557707</v>
      </c>
      <c r="D415" s="14">
        <v>0.25815582227947353</v>
      </c>
    </row>
    <row r="416" spans="2:4" x14ac:dyDescent="0.25">
      <c r="B416" s="3" t="s">
        <v>90</v>
      </c>
      <c r="C416" s="10">
        <v>-0.67159348976703603</v>
      </c>
      <c r="D416" s="10">
        <v>-0.24842690675362933</v>
      </c>
    </row>
    <row r="417" spans="2:4" x14ac:dyDescent="0.25">
      <c r="B417" s="3" t="s">
        <v>91</v>
      </c>
      <c r="C417" s="14">
        <v>0.48904761286736054</v>
      </c>
      <c r="D417" s="14">
        <v>-0.66216349729317325</v>
      </c>
    </row>
    <row r="418" spans="2:4" x14ac:dyDescent="0.25">
      <c r="B418" s="3" t="s">
        <v>92</v>
      </c>
      <c r="C418" s="10">
        <v>0.25356114606861069</v>
      </c>
      <c r="D418" s="10">
        <v>-6.6984689837238043E-2</v>
      </c>
    </row>
    <row r="419" spans="2:4" x14ac:dyDescent="0.25">
      <c r="B419" s="3" t="s">
        <v>93</v>
      </c>
      <c r="C419" s="14">
        <v>0.21918162807217528</v>
      </c>
      <c r="D419" s="14">
        <v>1.045147952018439</v>
      </c>
    </row>
    <row r="420" spans="2:4" x14ac:dyDescent="0.25">
      <c r="B420" s="3" t="s">
        <v>94</v>
      </c>
      <c r="C420" s="10">
        <v>0.27419307157363143</v>
      </c>
      <c r="D420" s="10">
        <v>0.43286856606946522</v>
      </c>
    </row>
    <row r="421" spans="2:4" x14ac:dyDescent="0.25">
      <c r="B421" s="3" t="s">
        <v>95</v>
      </c>
      <c r="C421" s="14">
        <v>0.75184780790352179</v>
      </c>
      <c r="D421" s="14">
        <v>-1.8116620447716114E-2</v>
      </c>
    </row>
    <row r="422" spans="2:4" x14ac:dyDescent="0.25">
      <c r="B422" s="3" t="s">
        <v>96</v>
      </c>
      <c r="C422" s="10">
        <v>-0.24397032926675338</v>
      </c>
      <c r="D422" s="10">
        <v>0.68339242187045612</v>
      </c>
    </row>
    <row r="423" spans="2:4" x14ac:dyDescent="0.25">
      <c r="B423" s="3" t="s">
        <v>97</v>
      </c>
      <c r="C423" s="14">
        <v>0.25356114606861069</v>
      </c>
      <c r="D423" s="14">
        <v>-9.1830360848715986E-2</v>
      </c>
    </row>
    <row r="424" spans="2:4" x14ac:dyDescent="0.25">
      <c r="B424" s="3" t="s">
        <v>98</v>
      </c>
      <c r="C424" s="10">
        <v>0.67004728711935158</v>
      </c>
      <c r="D424" s="10">
        <v>-0.35611425115017353</v>
      </c>
    </row>
    <row r="425" spans="2:4" x14ac:dyDescent="0.25">
      <c r="B425" s="3" t="s">
        <v>99</v>
      </c>
      <c r="C425" s="14">
        <v>-0.27054762770687085</v>
      </c>
      <c r="D425" s="14">
        <v>-0.47791998568390115</v>
      </c>
    </row>
    <row r="426" spans="2:4" x14ac:dyDescent="0.25">
      <c r="B426" s="3" t="s">
        <v>100</v>
      </c>
      <c r="C426" s="10">
        <v>-2.1412537556500433</v>
      </c>
      <c r="D426" s="10">
        <v>-0.13271337051737442</v>
      </c>
    </row>
    <row r="427" spans="2:4" x14ac:dyDescent="0.25">
      <c r="B427" s="3" t="s">
        <v>101</v>
      </c>
      <c r="C427" s="14">
        <v>0.82979411156759331</v>
      </c>
      <c r="D427" s="14">
        <v>1.5387692144559706E-2</v>
      </c>
    </row>
    <row r="428" spans="2:4" x14ac:dyDescent="0.25">
      <c r="B428" s="3" t="s">
        <v>102</v>
      </c>
      <c r="C428" s="10">
        <v>-0.25487227948315383</v>
      </c>
      <c r="D428" s="10">
        <v>0.69807076527103296</v>
      </c>
    </row>
    <row r="429" spans="2:4" x14ac:dyDescent="0.25">
      <c r="B429" s="3" t="s">
        <v>103</v>
      </c>
      <c r="C429" s="14">
        <v>-0.95015653226431029</v>
      </c>
      <c r="D429" s="14">
        <v>-1.1354384906207908</v>
      </c>
    </row>
    <row r="430" spans="2:4" x14ac:dyDescent="0.25">
      <c r="B430" s="3" t="s">
        <v>104</v>
      </c>
      <c r="C430" s="10">
        <v>0.64013193940026003</v>
      </c>
      <c r="D430" s="10">
        <v>1.021080812103035</v>
      </c>
    </row>
    <row r="431" spans="2:4" x14ac:dyDescent="0.25">
      <c r="B431" s="3" t="s">
        <v>105</v>
      </c>
      <c r="C431" s="14">
        <v>-0.86756757867594647</v>
      </c>
      <c r="D431" s="14">
        <v>-8.3406456950358532E-2</v>
      </c>
    </row>
    <row r="432" spans="2:4" x14ac:dyDescent="0.25">
      <c r="B432" s="3" t="s">
        <v>106</v>
      </c>
      <c r="C432" s="10">
        <v>-1.7236796808736581</v>
      </c>
      <c r="D432" s="10">
        <v>0.58277881414589205</v>
      </c>
    </row>
    <row r="433" spans="2:4" x14ac:dyDescent="0.25">
      <c r="B433" s="3" t="s">
        <v>107</v>
      </c>
      <c r="C433" s="14">
        <v>0.54013576147693487</v>
      </c>
      <c r="D433" s="14">
        <v>0.16644537984012675</v>
      </c>
    </row>
    <row r="434" spans="2:4" x14ac:dyDescent="0.25">
      <c r="B434" s="3" t="s">
        <v>108</v>
      </c>
      <c r="C434" s="10">
        <v>-0.78215140138417283</v>
      </c>
      <c r="D434" s="10">
        <v>0.3753393566125775</v>
      </c>
    </row>
    <row r="435" spans="2:4" x14ac:dyDescent="0.25">
      <c r="B435" s="3" t="s">
        <v>109</v>
      </c>
      <c r="C435" s="14">
        <v>-0.19404980486219653</v>
      </c>
      <c r="D435" s="14">
        <v>-1.0124191540709755</v>
      </c>
    </row>
    <row r="436" spans="2:4" x14ac:dyDescent="0.25">
      <c r="B436" s="3" t="s">
        <v>110</v>
      </c>
      <c r="C436" s="10">
        <v>0.75079057843494279</v>
      </c>
      <c r="D436" s="10">
        <v>0.27260181506993031</v>
      </c>
    </row>
    <row r="437" spans="2:4" x14ac:dyDescent="0.25">
      <c r="B437" s="3" t="s">
        <v>111</v>
      </c>
      <c r="C437" s="14">
        <v>1.7488989272182267</v>
      </c>
      <c r="D437" s="14">
        <v>-0.46149289345137368</v>
      </c>
    </row>
    <row r="438" spans="2:4" x14ac:dyDescent="0.25">
      <c r="B438" s="3" t="s">
        <v>112</v>
      </c>
      <c r="C438" s="10">
        <v>-2.2270278850969865</v>
      </c>
      <c r="D438" s="10">
        <v>-0.32034042113925487</v>
      </c>
    </row>
    <row r="439" spans="2:4" x14ac:dyDescent="0.25">
      <c r="B439" s="3" t="s">
        <v>113</v>
      </c>
      <c r="C439" s="14">
        <v>-4.606885271894412E-2</v>
      </c>
      <c r="D439" s="14">
        <v>0.21118428864183847</v>
      </c>
    </row>
    <row r="440" spans="2:4" x14ac:dyDescent="0.25">
      <c r="B440" s="3" t="s">
        <v>114</v>
      </c>
      <c r="C440" s="10">
        <v>-0.13811671163473926</v>
      </c>
      <c r="D440" s="10">
        <v>9.5796923473327023E-2</v>
      </c>
    </row>
    <row r="441" spans="2:4" x14ac:dyDescent="0.25">
      <c r="B441" s="3" t="s">
        <v>115</v>
      </c>
      <c r="C441" s="14">
        <v>0.2170420934972761</v>
      </c>
      <c r="D441" s="14">
        <v>0.27223307769583582</v>
      </c>
    </row>
    <row r="442" spans="2:4" x14ac:dyDescent="0.25">
      <c r="B442" s="3" t="s">
        <v>116</v>
      </c>
      <c r="C442" s="10">
        <v>0.9657304388273692</v>
      </c>
      <c r="D442" s="10">
        <v>0.48841313591128288</v>
      </c>
    </row>
    <row r="443" spans="2:4" x14ac:dyDescent="0.25">
      <c r="B443" s="3" t="s">
        <v>117</v>
      </c>
      <c r="C443" s="14">
        <v>-0.46698039618849679</v>
      </c>
      <c r="D443" s="14">
        <v>0.40891157547993068</v>
      </c>
    </row>
    <row r="444" spans="2:4" x14ac:dyDescent="0.25">
      <c r="B444" s="3" t="s">
        <v>118</v>
      </c>
      <c r="C444" s="10">
        <v>-4.9040955390421637E-2</v>
      </c>
      <c r="D444" s="10">
        <v>0.31587893551180413</v>
      </c>
    </row>
    <row r="445" spans="2:4" x14ac:dyDescent="0.25">
      <c r="B445" s="3" t="s">
        <v>119</v>
      </c>
      <c r="C445" s="14">
        <v>1.0267225985720496E-2</v>
      </c>
      <c r="D445" s="14">
        <v>0.14351724373495267</v>
      </c>
    </row>
    <row r="446" spans="2:4" x14ac:dyDescent="0.25">
      <c r="B446" s="3" t="s">
        <v>120</v>
      </c>
      <c r="C446" s="10">
        <v>-3.6025076825675351E-2</v>
      </c>
      <c r="D446" s="10">
        <v>-0.11272566584505811</v>
      </c>
    </row>
    <row r="447" spans="2:4" x14ac:dyDescent="0.25">
      <c r="B447" s="3" t="s">
        <v>121</v>
      </c>
      <c r="C447" s="14">
        <v>-0.53165650669118358</v>
      </c>
      <c r="D447" s="14">
        <v>-1.1028737154817427</v>
      </c>
    </row>
    <row r="448" spans="2:4" x14ac:dyDescent="0.25">
      <c r="B448" s="3" t="s">
        <v>122</v>
      </c>
      <c r="C448" s="10">
        <v>0.82845668217324731</v>
      </c>
      <c r="D448" s="10">
        <v>-0.34388531221311613</v>
      </c>
    </row>
    <row r="449" spans="2:4" x14ac:dyDescent="0.25">
      <c r="B449" s="3" t="s">
        <v>123</v>
      </c>
      <c r="C449" s="14">
        <v>0.23821555107637171</v>
      </c>
      <c r="D449" s="14">
        <v>0.4615829415180247</v>
      </c>
    </row>
    <row r="450" spans="2:4" x14ac:dyDescent="0.25">
      <c r="B450" s="3" t="s">
        <v>124</v>
      </c>
      <c r="C450" s="10">
        <v>0.60940190545444395</v>
      </c>
      <c r="D450" s="10">
        <v>-9.9287035105420043E-2</v>
      </c>
    </row>
    <row r="451" spans="2:4" x14ac:dyDescent="0.25">
      <c r="B451" s="3" t="s">
        <v>125</v>
      </c>
      <c r="C451" s="14">
        <v>0.19959362775277745</v>
      </c>
      <c r="D451" s="14">
        <v>7.7430645779710039E-2</v>
      </c>
    </row>
    <row r="452" spans="2:4" x14ac:dyDescent="0.25">
      <c r="B452" s="3" t="s">
        <v>126</v>
      </c>
      <c r="C452" s="10">
        <v>0.36408683998542063</v>
      </c>
      <c r="D452" s="10">
        <v>0.76761397854492719</v>
      </c>
    </row>
    <row r="453" spans="2:4" x14ac:dyDescent="0.25">
      <c r="B453" s="3" t="s">
        <v>127</v>
      </c>
      <c r="C453" s="14">
        <v>-1.226780001738804</v>
      </c>
      <c r="D453" s="14">
        <v>-0.26038441029812587</v>
      </c>
    </row>
    <row r="454" spans="2:4" x14ac:dyDescent="0.25">
      <c r="B454" s="3" t="s">
        <v>128</v>
      </c>
      <c r="C454" s="10">
        <v>-0.50656615932683891</v>
      </c>
      <c r="D454" s="10">
        <v>-0.22707537701408098</v>
      </c>
    </row>
    <row r="455" spans="2:4" ht="9.9499999999999993" customHeight="1" x14ac:dyDescent="0.25"/>
    <row r="457" spans="2:4" x14ac:dyDescent="0.25">
      <c r="B457" s="1" t="s">
        <v>145</v>
      </c>
    </row>
    <row r="458" spans="2:4" ht="5.0999999999999996" customHeight="1" x14ac:dyDescent="0.25"/>
    <row r="459" spans="2:4" x14ac:dyDescent="0.25">
      <c r="B459" s="4" t="s">
        <v>4</v>
      </c>
      <c r="C459" s="3" t="s">
        <v>5</v>
      </c>
      <c r="D459" s="3" t="s">
        <v>6</v>
      </c>
    </row>
    <row r="460" spans="2:4" x14ac:dyDescent="0.25">
      <c r="B460" s="3" t="s">
        <v>5</v>
      </c>
      <c r="C460" s="10">
        <v>0.99999999999999989</v>
      </c>
      <c r="D460" s="10">
        <v>-1.8496086678291269E-15</v>
      </c>
    </row>
    <row r="461" spans="2:4" x14ac:dyDescent="0.25">
      <c r="B461" s="3" t="s">
        <v>6</v>
      </c>
      <c r="C461" s="14">
        <v>-1.8496086678291269E-15</v>
      </c>
      <c r="D461" s="14">
        <v>0.99999999999999989</v>
      </c>
    </row>
    <row r="462" spans="2:4" ht="9.9499999999999993" customHeight="1" x14ac:dyDescent="0.25"/>
    <row r="464" spans="2:4" x14ac:dyDescent="0.25">
      <c r="B464" s="1" t="s">
        <v>146</v>
      </c>
    </row>
    <row r="465" spans="2:21" ht="5.0999999999999996" customHeight="1" x14ac:dyDescent="0.25"/>
    <row r="466" spans="2:21" x14ac:dyDescent="0.25">
      <c r="B466" s="4" t="s">
        <v>4</v>
      </c>
      <c r="C466" s="3" t="s">
        <v>132</v>
      </c>
      <c r="D466" s="3" t="s">
        <v>133</v>
      </c>
      <c r="E466" s="3" t="s">
        <v>134</v>
      </c>
      <c r="F466" s="3" t="s">
        <v>135</v>
      </c>
      <c r="G466" s="3" t="s">
        <v>136</v>
      </c>
      <c r="H466" s="3" t="s">
        <v>137</v>
      </c>
      <c r="I466" s="3" t="s">
        <v>138</v>
      </c>
      <c r="J466" s="3" t="s">
        <v>139</v>
      </c>
    </row>
    <row r="467" spans="2:21" x14ac:dyDescent="0.25">
      <c r="B467" s="3" t="s">
        <v>5</v>
      </c>
      <c r="C467" s="10">
        <v>-5.2649751683254844E-17</v>
      </c>
      <c r="D467" s="10">
        <v>9.5312406395033883E-2</v>
      </c>
      <c r="E467" s="10">
        <v>-2.2270278850969865</v>
      </c>
      <c r="F467" s="10">
        <v>1.7488989272182267</v>
      </c>
      <c r="G467" s="10">
        <v>0.66828235603526842</v>
      </c>
      <c r="H467" s="10">
        <v>1.5922003289001823</v>
      </c>
      <c r="I467" s="10">
        <v>-0.86004996240167564</v>
      </c>
      <c r="J467" s="10">
        <v>97</v>
      </c>
    </row>
    <row r="468" spans="2:21" x14ac:dyDescent="0.25">
      <c r="B468" s="3" t="s">
        <v>6</v>
      </c>
      <c r="C468" s="14">
        <v>9.6143024812900158E-17</v>
      </c>
      <c r="D468" s="14">
        <v>-6.6984689837238043E-2</v>
      </c>
      <c r="E468" s="14">
        <v>-1.4214681658298933</v>
      </c>
      <c r="F468" s="14">
        <v>1.5874213181131154</v>
      </c>
      <c r="G468" s="14">
        <v>0.51580775217536723</v>
      </c>
      <c r="H468" s="14">
        <v>0.72478827394894063</v>
      </c>
      <c r="I468" s="14">
        <v>0.20491893117480831</v>
      </c>
      <c r="J468" s="14">
        <v>97</v>
      </c>
    </row>
    <row r="469" spans="2:21" ht="9.9499999999999993" customHeight="1" x14ac:dyDescent="0.25"/>
    <row r="471" spans="2:21" ht="16.5" x14ac:dyDescent="0.25">
      <c r="B471" s="19" t="s">
        <v>147</v>
      </c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</row>
    <row r="473" spans="2:21" x14ac:dyDescent="0.25">
      <c r="B473" s="20" t="s">
        <v>148</v>
      </c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</row>
    <row r="474" spans="2:21" ht="5.0999999999999996" customHeight="1" x14ac:dyDescent="0.25"/>
    <row r="475" spans="2:21" x14ac:dyDescent="0.25">
      <c r="B475" s="4" t="s">
        <v>4</v>
      </c>
      <c r="C475" s="3" t="s">
        <v>148</v>
      </c>
      <c r="D475" s="3" t="s">
        <v>149</v>
      </c>
    </row>
    <row r="476" spans="2:21" x14ac:dyDescent="0.25">
      <c r="B476" s="3" t="s">
        <v>5</v>
      </c>
      <c r="C476" s="10">
        <v>0.55339869261195118</v>
      </c>
      <c r="D476" s="10">
        <v>0.54869762621839269</v>
      </c>
    </row>
    <row r="477" spans="2:21" x14ac:dyDescent="0.25">
      <c r="B477" s="3" t="s">
        <v>6</v>
      </c>
      <c r="C477" s="14">
        <v>0.73394236279579517</v>
      </c>
      <c r="D477" s="14">
        <v>0.72828156200421634</v>
      </c>
    </row>
    <row r="478" spans="2:21" ht="9.9499999999999993" customHeight="1" x14ac:dyDescent="0.25"/>
    <row r="480" spans="2:21" x14ac:dyDescent="0.25">
      <c r="B480" s="20" t="s">
        <v>150</v>
      </c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</row>
    <row r="481" spans="2:21" ht="5.0999999999999996" customHeight="1" x14ac:dyDescent="0.25"/>
    <row r="482" spans="2:21" x14ac:dyDescent="0.25">
      <c r="B482" s="4" t="s">
        <v>4</v>
      </c>
      <c r="C482" s="3" t="s">
        <v>5</v>
      </c>
      <c r="D482" s="3" t="s">
        <v>6</v>
      </c>
      <c r="E482" s="3" t="s">
        <v>7</v>
      </c>
    </row>
    <row r="483" spans="2:21" x14ac:dyDescent="0.25">
      <c r="B483" s="3" t="s">
        <v>5</v>
      </c>
      <c r="C483" s="8" t="s">
        <v>4</v>
      </c>
      <c r="D483" s="9">
        <v>1.1359707468168034</v>
      </c>
      <c r="E483" s="8" t="s">
        <v>4</v>
      </c>
    </row>
    <row r="484" spans="2:21" x14ac:dyDescent="0.25">
      <c r="B484" s="3" t="s">
        <v>6</v>
      </c>
      <c r="C484" s="12" t="s">
        <v>4</v>
      </c>
      <c r="D484" s="12" t="s">
        <v>4</v>
      </c>
      <c r="E484" s="12" t="s">
        <v>4</v>
      </c>
    </row>
    <row r="485" spans="2:21" x14ac:dyDescent="0.25">
      <c r="B485" s="3" t="s">
        <v>7</v>
      </c>
      <c r="C485" s="9">
        <v>1.2391336152787096</v>
      </c>
      <c r="D485" s="8">
        <v>3.4104636431064512E-3</v>
      </c>
      <c r="E485" s="8" t="s">
        <v>4</v>
      </c>
    </row>
    <row r="486" spans="2:21" ht="9.9499999999999993" customHeight="1" x14ac:dyDescent="0.25"/>
    <row r="488" spans="2:21" x14ac:dyDescent="0.25">
      <c r="B488" s="20" t="s">
        <v>151</v>
      </c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</row>
    <row r="489" spans="2:21" ht="5.0999999999999996" customHeight="1" x14ac:dyDescent="0.25"/>
    <row r="490" spans="2:21" x14ac:dyDescent="0.25">
      <c r="B490" s="4" t="s">
        <v>4</v>
      </c>
      <c r="C490" s="3" t="s">
        <v>152</v>
      </c>
      <c r="D490" s="3" t="s">
        <v>153</v>
      </c>
      <c r="E490" s="3" t="s">
        <v>154</v>
      </c>
      <c r="F490" s="3" t="s">
        <v>155</v>
      </c>
    </row>
    <row r="491" spans="2:21" x14ac:dyDescent="0.25">
      <c r="B491" s="3" t="s">
        <v>5</v>
      </c>
      <c r="C491" s="9">
        <v>0.83022069558315714</v>
      </c>
      <c r="D491" s="9">
        <v>0.83611153202458466</v>
      </c>
      <c r="E491" s="9">
        <v>0.88071951764633727</v>
      </c>
      <c r="F491" s="9">
        <v>0.59713684683128798</v>
      </c>
    </row>
    <row r="492" spans="2:21" x14ac:dyDescent="0.25">
      <c r="B492" s="3" t="s">
        <v>6</v>
      </c>
      <c r="C492" s="13">
        <v>0.8463803518512778</v>
      </c>
      <c r="D492" s="13">
        <v>0.85201609024766023</v>
      </c>
      <c r="E492" s="13">
        <v>0.89087910880639498</v>
      </c>
      <c r="F492" s="13">
        <v>0.62116481124361889</v>
      </c>
    </row>
    <row r="493" spans="2:21" x14ac:dyDescent="0.25">
      <c r="B493" s="3" t="s">
        <v>7</v>
      </c>
      <c r="C493" s="9">
        <v>0.81349183454311147</v>
      </c>
      <c r="D493" s="9">
        <v>0.82334061176967954</v>
      </c>
      <c r="E493" s="9">
        <v>0.87050081877869967</v>
      </c>
      <c r="F493" s="9">
        <v>0.57474278154493375</v>
      </c>
    </row>
    <row r="494" spans="2:21" ht="9.9499999999999993" customHeight="1" x14ac:dyDescent="0.25"/>
    <row r="496" spans="2:21" x14ac:dyDescent="0.25">
      <c r="B496" s="20" t="s">
        <v>156</v>
      </c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</row>
    <row r="497" spans="2:5" ht="5.0999999999999996" customHeight="1" x14ac:dyDescent="0.25"/>
    <row r="499" spans="2:5" x14ac:dyDescent="0.25">
      <c r="B499" s="1" t="s">
        <v>157</v>
      </c>
    </row>
    <row r="500" spans="2:5" ht="5.0999999999999996" customHeight="1" x14ac:dyDescent="0.25"/>
    <row r="501" spans="2:5" x14ac:dyDescent="0.25">
      <c r="B501" s="4" t="s">
        <v>4</v>
      </c>
      <c r="C501" s="3" t="s">
        <v>5</v>
      </c>
      <c r="D501" s="3" t="s">
        <v>6</v>
      </c>
      <c r="E501" s="3" t="s">
        <v>7</v>
      </c>
    </row>
    <row r="502" spans="2:5" x14ac:dyDescent="0.25">
      <c r="B502" s="3" t="s">
        <v>5</v>
      </c>
      <c r="C502" s="10">
        <v>0.7727463017260503</v>
      </c>
      <c r="D502" s="10" t="s">
        <v>4</v>
      </c>
      <c r="E502" s="10" t="s">
        <v>4</v>
      </c>
    </row>
    <row r="503" spans="2:5" x14ac:dyDescent="0.25">
      <c r="B503" s="3" t="s">
        <v>6</v>
      </c>
      <c r="C503" s="14">
        <v>0.85617462173153625</v>
      </c>
      <c r="D503" s="14">
        <v>0.78814009620347247</v>
      </c>
      <c r="E503" s="14" t="s">
        <v>4</v>
      </c>
    </row>
    <row r="504" spans="2:5" x14ac:dyDescent="0.25">
      <c r="B504" s="3" t="s">
        <v>7</v>
      </c>
      <c r="C504" s="10">
        <v>0.74390771780641685</v>
      </c>
      <c r="D504" s="10">
        <v>0.65704540936271727</v>
      </c>
      <c r="E504" s="10">
        <v>0.75811792060663874</v>
      </c>
    </row>
    <row r="505" spans="2:5" ht="9.9499999999999993" customHeight="1" x14ac:dyDescent="0.25"/>
    <row r="507" spans="2:5" x14ac:dyDescent="0.25">
      <c r="B507" s="1" t="s">
        <v>158</v>
      </c>
    </row>
    <row r="508" spans="2:5" ht="5.0999999999999996" customHeight="1" x14ac:dyDescent="0.25"/>
    <row r="509" spans="2:5" x14ac:dyDescent="0.25">
      <c r="B509" s="4" t="s">
        <v>4</v>
      </c>
      <c r="C509" s="3" t="s">
        <v>5</v>
      </c>
      <c r="D509" s="3" t="s">
        <v>6</v>
      </c>
      <c r="E509" s="3" t="s">
        <v>7</v>
      </c>
    </row>
    <row r="510" spans="2:5" x14ac:dyDescent="0.25">
      <c r="B510" s="3" t="s">
        <v>14</v>
      </c>
      <c r="C510" s="10">
        <v>0.75506514345988884</v>
      </c>
      <c r="D510" s="10">
        <v>0.68849299417221232</v>
      </c>
      <c r="E510" s="10">
        <v>0.53156722015607127</v>
      </c>
    </row>
    <row r="511" spans="2:5" x14ac:dyDescent="0.25">
      <c r="B511" s="3" t="s">
        <v>15</v>
      </c>
      <c r="C511" s="14">
        <v>0.83476506527976668</v>
      </c>
      <c r="D511" s="14">
        <v>0.77990995924438722</v>
      </c>
      <c r="E511" s="14">
        <v>0.63003766924802496</v>
      </c>
    </row>
    <row r="512" spans="2:5" x14ac:dyDescent="0.25">
      <c r="B512" s="3" t="s">
        <v>16</v>
      </c>
      <c r="C512" s="10">
        <v>0.69437396097332682</v>
      </c>
      <c r="D512" s="10">
        <v>0.60669318002701855</v>
      </c>
      <c r="E512" s="10">
        <v>0.52289377546536531</v>
      </c>
    </row>
    <row r="513" spans="2:5" x14ac:dyDescent="0.25">
      <c r="B513" s="3" t="s">
        <v>17</v>
      </c>
      <c r="C513" s="14">
        <v>0.77113099403723206</v>
      </c>
      <c r="D513" s="14">
        <v>0.58786552218368682</v>
      </c>
      <c r="E513" s="14">
        <v>0.58944242422240412</v>
      </c>
    </row>
    <row r="514" spans="2:5" x14ac:dyDescent="0.25">
      <c r="B514" s="3" t="s">
        <v>18</v>
      </c>
      <c r="C514" s="10">
        <v>0.80120530542063129</v>
      </c>
      <c r="D514" s="10">
        <v>0.62627955051810624</v>
      </c>
      <c r="E514" s="10">
        <v>0.59475257243346003</v>
      </c>
    </row>
    <row r="515" spans="2:5" x14ac:dyDescent="0.25">
      <c r="B515" s="3" t="s">
        <v>19</v>
      </c>
      <c r="C515" s="14">
        <v>0.56974026879218187</v>
      </c>
      <c r="D515" s="14">
        <v>0.69971724291168891</v>
      </c>
      <c r="E515" s="14">
        <v>0.67928534454835721</v>
      </c>
    </row>
    <row r="516" spans="2:5" x14ac:dyDescent="0.25">
      <c r="B516" s="3" t="s">
        <v>20</v>
      </c>
      <c r="C516" s="10">
        <v>0.65325086666578491</v>
      </c>
      <c r="D516" s="10">
        <v>0.82749591919155774</v>
      </c>
      <c r="E516" s="10">
        <v>0.45556635628357489</v>
      </c>
    </row>
    <row r="517" spans="2:5" x14ac:dyDescent="0.25">
      <c r="B517" s="3" t="s">
        <v>21</v>
      </c>
      <c r="C517" s="14">
        <v>0.67343064058649416</v>
      </c>
      <c r="D517" s="14">
        <v>0.75846138889844106</v>
      </c>
      <c r="E517" s="14">
        <v>0.46102497476563337</v>
      </c>
    </row>
    <row r="518" spans="2:5" x14ac:dyDescent="0.25">
      <c r="B518" s="3" t="s">
        <v>22</v>
      </c>
      <c r="C518" s="10">
        <v>0.70051069663959031</v>
      </c>
      <c r="D518" s="10">
        <v>0.83427094232512533</v>
      </c>
      <c r="E518" s="10">
        <v>0.52316922503337926</v>
      </c>
    </row>
    <row r="519" spans="2:5" x14ac:dyDescent="0.25">
      <c r="B519" s="3" t="s">
        <v>23</v>
      </c>
      <c r="C519" s="14">
        <v>0.75747251557938922</v>
      </c>
      <c r="D519" s="14">
        <v>0.81252609573703727</v>
      </c>
      <c r="E519" s="14">
        <v>0.49667430971578591</v>
      </c>
    </row>
    <row r="520" spans="2:5" x14ac:dyDescent="0.25">
      <c r="B520" s="3" t="s">
        <v>24</v>
      </c>
      <c r="C520" s="10">
        <v>0.66985264726231997</v>
      </c>
      <c r="D520" s="10">
        <v>0.59689855681831516</v>
      </c>
      <c r="E520" s="10">
        <v>0.85224489820913907</v>
      </c>
    </row>
    <row r="521" spans="2:5" x14ac:dyDescent="0.25">
      <c r="B521" s="3" t="s">
        <v>25</v>
      </c>
      <c r="C521" s="14">
        <v>0.52889057161143571</v>
      </c>
      <c r="D521" s="14">
        <v>0.40703967470891456</v>
      </c>
      <c r="E521" s="14">
        <v>0.7503539656310807</v>
      </c>
    </row>
    <row r="522" spans="2:5" x14ac:dyDescent="0.25">
      <c r="B522" s="3" t="s">
        <v>26</v>
      </c>
      <c r="C522" s="10">
        <v>0.48084849010913677</v>
      </c>
      <c r="D522" s="10">
        <v>0.45924349314883334</v>
      </c>
      <c r="E522" s="10">
        <v>0.73810579808081123</v>
      </c>
    </row>
    <row r="523" spans="2:5" x14ac:dyDescent="0.25">
      <c r="B523" s="3" t="s">
        <v>27</v>
      </c>
      <c r="C523" s="14">
        <v>0.56339018092502147</v>
      </c>
      <c r="D523" s="14">
        <v>0.50857613439963556</v>
      </c>
      <c r="E523" s="14">
        <v>0.68189395885061399</v>
      </c>
    </row>
    <row r="524" spans="2:5" x14ac:dyDescent="0.25">
      <c r="B524" s="3" t="s">
        <v>28</v>
      </c>
      <c r="C524" s="10">
        <v>0.55044754274403185</v>
      </c>
      <c r="D524" s="10">
        <v>0.4916208731975828</v>
      </c>
      <c r="E524" s="10">
        <v>0.75801182522794452</v>
      </c>
    </row>
    <row r="525" spans="2:5" ht="9.9499999999999993" customHeight="1" x14ac:dyDescent="0.25"/>
    <row r="527" spans="2:5" x14ac:dyDescent="0.25">
      <c r="B527" s="1" t="s">
        <v>159</v>
      </c>
    </row>
    <row r="528" spans="2:5" ht="5.0999999999999996" customHeight="1" x14ac:dyDescent="0.25"/>
    <row r="529" spans="2:21" x14ac:dyDescent="0.25">
      <c r="B529" s="4" t="s">
        <v>4</v>
      </c>
      <c r="C529" s="3" t="s">
        <v>5</v>
      </c>
      <c r="D529" s="3" t="s">
        <v>6</v>
      </c>
      <c r="E529" s="3" t="s">
        <v>7</v>
      </c>
    </row>
    <row r="530" spans="2:21" x14ac:dyDescent="0.25">
      <c r="B530" s="3" t="s">
        <v>5</v>
      </c>
      <c r="C530" s="9" t="s">
        <v>4</v>
      </c>
      <c r="D530" s="9" t="s">
        <v>4</v>
      </c>
      <c r="E530" s="9" t="s">
        <v>4</v>
      </c>
    </row>
    <row r="531" spans="2:21" x14ac:dyDescent="0.25">
      <c r="B531" s="3" t="s">
        <v>6</v>
      </c>
      <c r="C531" s="12">
        <v>1.0125750681442094</v>
      </c>
      <c r="D531" s="13" t="s">
        <v>4</v>
      </c>
      <c r="E531" s="13" t="s">
        <v>4</v>
      </c>
    </row>
    <row r="532" spans="2:21" x14ac:dyDescent="0.25">
      <c r="B532" s="3" t="s">
        <v>7</v>
      </c>
      <c r="C532" s="10">
        <v>0.89742411990283244</v>
      </c>
      <c r="D532" s="9">
        <v>0.79386167011330699</v>
      </c>
      <c r="E532" s="9" t="s">
        <v>4</v>
      </c>
    </row>
    <row r="533" spans="2:21" ht="9.9499999999999993" customHeight="1" x14ac:dyDescent="0.25"/>
    <row r="535" spans="2:21" x14ac:dyDescent="0.25">
      <c r="B535" s="20" t="s">
        <v>160</v>
      </c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</row>
    <row r="536" spans="2:21" ht="5.0999999999999996" customHeight="1" x14ac:dyDescent="0.25"/>
    <row r="538" spans="2:21" x14ac:dyDescent="0.25">
      <c r="B538" s="1" t="s">
        <v>161</v>
      </c>
    </row>
    <row r="539" spans="2:21" ht="5.0999999999999996" customHeight="1" x14ac:dyDescent="0.25"/>
    <row r="540" spans="2:21" x14ac:dyDescent="0.25">
      <c r="B540" s="4" t="s">
        <v>4</v>
      </c>
      <c r="C540" s="3" t="s">
        <v>162</v>
      </c>
    </row>
    <row r="541" spans="2:21" x14ac:dyDescent="0.25">
      <c r="B541" s="3" t="s">
        <v>14</v>
      </c>
      <c r="C541" s="9">
        <v>1.7746911141214101</v>
      </c>
    </row>
    <row r="542" spans="2:21" x14ac:dyDescent="0.25">
      <c r="B542" s="3" t="s">
        <v>15</v>
      </c>
      <c r="C542" s="13">
        <v>2.0590641050323431</v>
      </c>
    </row>
    <row r="543" spans="2:21" x14ac:dyDescent="0.25">
      <c r="B543" s="3" t="s">
        <v>16</v>
      </c>
      <c r="C543" s="9">
        <v>1.4970824662486948</v>
      </c>
    </row>
    <row r="544" spans="2:21" x14ac:dyDescent="0.25">
      <c r="B544" s="3" t="s">
        <v>17</v>
      </c>
      <c r="C544" s="13">
        <v>1.8257631637599168</v>
      </c>
    </row>
    <row r="545" spans="2:5" x14ac:dyDescent="0.25">
      <c r="B545" s="3" t="s">
        <v>18</v>
      </c>
      <c r="C545" s="9">
        <v>1.9017047917905581</v>
      </c>
    </row>
    <row r="546" spans="2:5" x14ac:dyDescent="0.25">
      <c r="B546" s="3" t="s">
        <v>19</v>
      </c>
      <c r="C546" s="13">
        <v>1.5032123086487115</v>
      </c>
    </row>
    <row r="547" spans="2:5" x14ac:dyDescent="0.25">
      <c r="B547" s="3" t="s">
        <v>20</v>
      </c>
      <c r="C547" s="9">
        <v>2.0824773296745769</v>
      </c>
    </row>
    <row r="548" spans="2:5" x14ac:dyDescent="0.25">
      <c r="B548" s="3" t="s">
        <v>21</v>
      </c>
      <c r="C548" s="13">
        <v>1.6434105464521691</v>
      </c>
    </row>
    <row r="549" spans="2:5" x14ac:dyDescent="0.25">
      <c r="B549" s="3" t="s">
        <v>22</v>
      </c>
      <c r="C549" s="9">
        <v>2.1103997797881511</v>
      </c>
    </row>
    <row r="550" spans="2:5" x14ac:dyDescent="0.25">
      <c r="B550" s="3" t="s">
        <v>23</v>
      </c>
      <c r="C550" s="13">
        <v>1.9171095613332245</v>
      </c>
    </row>
    <row r="551" spans="2:5" x14ac:dyDescent="0.25">
      <c r="B551" s="3" t="s">
        <v>24</v>
      </c>
      <c r="C551" s="9">
        <v>2.0993174360595224</v>
      </c>
    </row>
    <row r="552" spans="2:5" x14ac:dyDescent="0.25">
      <c r="B552" s="3" t="s">
        <v>25</v>
      </c>
      <c r="C552" s="13">
        <v>1.6362482615533702</v>
      </c>
    </row>
    <row r="553" spans="2:5" x14ac:dyDescent="0.25">
      <c r="B553" s="3" t="s">
        <v>26</v>
      </c>
      <c r="C553" s="9">
        <v>1.6626762618432944</v>
      </c>
    </row>
    <row r="554" spans="2:5" x14ac:dyDescent="0.25">
      <c r="B554" s="3" t="s">
        <v>27</v>
      </c>
      <c r="C554" s="13">
        <v>1.3516665519365145</v>
      </c>
    </row>
    <row r="555" spans="2:5" x14ac:dyDescent="0.25">
      <c r="B555" s="3" t="s">
        <v>28</v>
      </c>
      <c r="C555" s="9">
        <v>1.589094867939252</v>
      </c>
    </row>
    <row r="556" spans="2:5" ht="9.9499999999999993" customHeight="1" x14ac:dyDescent="0.25"/>
    <row r="558" spans="2:5" x14ac:dyDescent="0.25">
      <c r="B558" s="1" t="s">
        <v>163</v>
      </c>
    </row>
    <row r="559" spans="2:5" ht="5.0999999999999996" customHeight="1" x14ac:dyDescent="0.25"/>
    <row r="560" spans="2:5" x14ac:dyDescent="0.25">
      <c r="B560" s="4" t="s">
        <v>4</v>
      </c>
      <c r="C560" s="3" t="s">
        <v>5</v>
      </c>
      <c r="D560" s="3" t="s">
        <v>6</v>
      </c>
      <c r="E560" s="3" t="s">
        <v>7</v>
      </c>
    </row>
    <row r="561" spans="2:21" x14ac:dyDescent="0.25">
      <c r="B561" s="3" t="s">
        <v>5</v>
      </c>
      <c r="C561" s="9" t="s">
        <v>4</v>
      </c>
      <c r="D561" s="9">
        <v>2.23913361527871</v>
      </c>
      <c r="E561" s="9" t="s">
        <v>4</v>
      </c>
    </row>
    <row r="562" spans="2:21" x14ac:dyDescent="0.25">
      <c r="B562" s="3" t="s">
        <v>6</v>
      </c>
      <c r="C562" s="13" t="s">
        <v>4</v>
      </c>
      <c r="D562" s="13" t="s">
        <v>4</v>
      </c>
      <c r="E562" s="13" t="s">
        <v>4</v>
      </c>
    </row>
    <row r="563" spans="2:21" x14ac:dyDescent="0.25">
      <c r="B563" s="3" t="s">
        <v>7</v>
      </c>
      <c r="C563" s="9">
        <v>0.99999999999999933</v>
      </c>
      <c r="D563" s="9">
        <v>2.2391336152787082</v>
      </c>
      <c r="E563" s="9" t="s">
        <v>4</v>
      </c>
    </row>
    <row r="564" spans="2:21" ht="9.9499999999999993" customHeight="1" x14ac:dyDescent="0.25"/>
    <row r="566" spans="2:21" x14ac:dyDescent="0.25">
      <c r="B566" s="20" t="s">
        <v>164</v>
      </c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</row>
    <row r="567" spans="2:21" ht="5.0999999999999996" customHeight="1" x14ac:dyDescent="0.25"/>
    <row r="569" spans="2:21" x14ac:dyDescent="0.25">
      <c r="B569" s="1" t="s">
        <v>165</v>
      </c>
    </row>
    <row r="570" spans="2:21" ht="5.0999999999999996" customHeight="1" x14ac:dyDescent="0.25"/>
    <row r="571" spans="2:21" x14ac:dyDescent="0.25">
      <c r="B571" s="4" t="s">
        <v>4</v>
      </c>
      <c r="C571" s="3" t="s">
        <v>166</v>
      </c>
      <c r="D571" s="3" t="s">
        <v>167</v>
      </c>
    </row>
    <row r="572" spans="2:21" x14ac:dyDescent="0.25">
      <c r="B572" s="3" t="s">
        <v>168</v>
      </c>
      <c r="C572" s="10">
        <v>8.6215075384556236E-2</v>
      </c>
      <c r="D572" s="10">
        <v>8.6215075384556278E-2</v>
      </c>
    </row>
    <row r="573" spans="2:21" x14ac:dyDescent="0.25">
      <c r="B573" s="3" t="s">
        <v>169</v>
      </c>
      <c r="C573" s="14">
        <v>0.89196470682776607</v>
      </c>
      <c r="D573" s="14">
        <v>0.89196470682776663</v>
      </c>
    </row>
    <row r="574" spans="2:21" x14ac:dyDescent="0.25">
      <c r="B574" s="3" t="s">
        <v>170</v>
      </c>
      <c r="C574" s="10">
        <v>0.39492227460410945</v>
      </c>
      <c r="D574" s="10">
        <v>0.39492227460410984</v>
      </c>
    </row>
    <row r="575" spans="2:21" x14ac:dyDescent="0.25">
      <c r="B575" s="3" t="s">
        <v>171</v>
      </c>
      <c r="C575" s="14">
        <v>199.07517540123035</v>
      </c>
      <c r="D575" s="14">
        <v>199.07517540123035</v>
      </c>
    </row>
    <row r="576" spans="2:21" x14ac:dyDescent="0.25">
      <c r="B576" s="3" t="s">
        <v>172</v>
      </c>
      <c r="C576" s="10">
        <v>0.76505173393381121</v>
      </c>
      <c r="D576" s="10">
        <v>0.76505173393381121</v>
      </c>
    </row>
    <row r="577" spans="2:21" ht="9.9499999999999993" customHeight="1" x14ac:dyDescent="0.25"/>
    <row r="579" spans="2:21" x14ac:dyDescent="0.25">
      <c r="B579" s="1" t="s">
        <v>173</v>
      </c>
    </row>
    <row r="580" spans="2:21" ht="5.0999999999999996" customHeight="1" x14ac:dyDescent="0.25"/>
    <row r="581" spans="2:21" x14ac:dyDescent="0.25">
      <c r="B581" s="3" t="s">
        <v>173</v>
      </c>
      <c r="C581" s="10">
        <v>0.18002877919377797</v>
      </c>
    </row>
    <row r="582" spans="2:21" ht="9.9499999999999993" customHeight="1" x14ac:dyDescent="0.25"/>
    <row r="584" spans="2:21" x14ac:dyDescent="0.25">
      <c r="B584" s="20" t="s">
        <v>174</v>
      </c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</row>
    <row r="585" spans="2:21" ht="5.0999999999999996" customHeight="1" x14ac:dyDescent="0.25"/>
    <row r="586" spans="2:21" x14ac:dyDescent="0.25">
      <c r="B586" s="4" t="s">
        <v>4</v>
      </c>
      <c r="C586" s="3" t="s">
        <v>175</v>
      </c>
      <c r="D586" s="3" t="s">
        <v>176</v>
      </c>
      <c r="E586" s="3" t="s">
        <v>177</v>
      </c>
      <c r="F586" s="3" t="s">
        <v>178</v>
      </c>
      <c r="G586" s="3" t="s">
        <v>179</v>
      </c>
      <c r="H586" s="3" t="s">
        <v>180</v>
      </c>
    </row>
    <row r="587" spans="2:21" x14ac:dyDescent="0.25">
      <c r="B587" s="3" t="s">
        <v>5</v>
      </c>
      <c r="C587" s="10">
        <v>-75.195824521508868</v>
      </c>
      <c r="D587" s="10">
        <v>-73.174918091933193</v>
      </c>
      <c r="E587" s="10">
        <v>24.062239994620164</v>
      </c>
      <c r="F587" s="10">
        <v>-70.046402564502088</v>
      </c>
      <c r="G587" s="10">
        <v>-73.113650430971674</v>
      </c>
      <c r="H587" s="10">
        <v>-72.852051545357185</v>
      </c>
    </row>
    <row r="588" spans="2:21" x14ac:dyDescent="0.25">
      <c r="B588" s="3" t="s">
        <v>6</v>
      </c>
      <c r="C588" s="14">
        <v>-123.43729465044795</v>
      </c>
      <c r="D588" s="14">
        <v>-120.3899236158102</v>
      </c>
      <c r="E588" s="14">
        <v>-24.002512041752301</v>
      </c>
      <c r="F588" s="14">
        <v>-115.71316171493781</v>
      </c>
      <c r="G588" s="14">
        <v>-120.31403351464216</v>
      </c>
      <c r="H588" s="14">
        <v>-119.8182041050875</v>
      </c>
    </row>
    <row r="589" spans="2:21" ht="9.9499999999999993" customHeight="1" x14ac:dyDescent="0.25"/>
    <row r="591" spans="2:21" ht="16.5" x14ac:dyDescent="0.25">
      <c r="B591" s="19" t="s">
        <v>181</v>
      </c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</row>
    <row r="593" spans="2:21" x14ac:dyDescent="0.25">
      <c r="B593" s="20" t="s">
        <v>182</v>
      </c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</row>
    <row r="594" spans="2:21" ht="5.0999999999999996" customHeight="1" x14ac:dyDescent="0.25"/>
    <row r="595" spans="2:21" x14ac:dyDescent="0.25">
      <c r="B595" s="4" t="s">
        <v>4</v>
      </c>
      <c r="C595" s="3" t="s">
        <v>14</v>
      </c>
      <c r="D595" s="3" t="s">
        <v>15</v>
      </c>
      <c r="E595" s="3" t="s">
        <v>16</v>
      </c>
      <c r="F595" s="3" t="s">
        <v>17</v>
      </c>
      <c r="G595" s="3" t="s">
        <v>18</v>
      </c>
      <c r="H595" s="3" t="s">
        <v>19</v>
      </c>
      <c r="I595" s="3" t="s">
        <v>20</v>
      </c>
      <c r="J595" s="3" t="s">
        <v>21</v>
      </c>
      <c r="K595" s="3" t="s">
        <v>22</v>
      </c>
      <c r="L595" s="3" t="s">
        <v>23</v>
      </c>
      <c r="M595" s="3" t="s">
        <v>24</v>
      </c>
      <c r="N595" s="3" t="s">
        <v>25</v>
      </c>
      <c r="O595" s="3" t="s">
        <v>26</v>
      </c>
      <c r="P595" s="3" t="s">
        <v>27</v>
      </c>
      <c r="Q595" s="3" t="s">
        <v>28</v>
      </c>
    </row>
    <row r="596" spans="2:21" x14ac:dyDescent="0.25">
      <c r="B596" s="3" t="s">
        <v>183</v>
      </c>
      <c r="C596" s="10">
        <v>0.25916151085123518</v>
      </c>
      <c r="D596" s="10">
        <v>0.25916151085123518</v>
      </c>
      <c r="E596" s="10">
        <v>0.25916151085123518</v>
      </c>
      <c r="F596" s="10">
        <v>0.25916151085123518</v>
      </c>
      <c r="G596" s="10">
        <v>0.25916151085123518</v>
      </c>
      <c r="H596" s="10">
        <v>0.25412426823071338</v>
      </c>
      <c r="I596" s="10">
        <v>0.25412426823071338</v>
      </c>
      <c r="J596" s="10">
        <v>0.25412426823071338</v>
      </c>
      <c r="K596" s="10">
        <v>0.25412426823071338</v>
      </c>
      <c r="L596" s="10">
        <v>0.25412426823071338</v>
      </c>
      <c r="M596" s="10">
        <v>0.26427505836363396</v>
      </c>
      <c r="N596" s="10">
        <v>0.26427505836363396</v>
      </c>
      <c r="O596" s="10">
        <v>0.26427505836363396</v>
      </c>
      <c r="P596" s="10">
        <v>0.26427505836363396</v>
      </c>
      <c r="Q596" s="10">
        <v>0.26427505836363396</v>
      </c>
    </row>
    <row r="597" spans="2:21" x14ac:dyDescent="0.25">
      <c r="B597" s="3" t="s">
        <v>184</v>
      </c>
      <c r="C597" s="14">
        <v>0.2563704674097903</v>
      </c>
      <c r="D597" s="14">
        <v>0.29693829310926767</v>
      </c>
      <c r="E597" s="14">
        <v>0.23617471104614704</v>
      </c>
      <c r="F597" s="14">
        <v>0.24558105091958846</v>
      </c>
      <c r="G597" s="14">
        <v>0.25609006892759839</v>
      </c>
      <c r="H597" s="14">
        <v>0.22400861883468934</v>
      </c>
      <c r="I597" s="14">
        <v>0.24422829879938535</v>
      </c>
      <c r="J597" s="14">
        <v>0.2516835649862752</v>
      </c>
      <c r="K597" s="14">
        <v>0.26366276583216691</v>
      </c>
      <c r="L597" s="14">
        <v>0.28343010559711029</v>
      </c>
      <c r="M597" s="14">
        <v>0.31748082093396274</v>
      </c>
      <c r="N597" s="14">
        <v>0.23594682224494454</v>
      </c>
      <c r="O597" s="14">
        <v>0.2333594710863689</v>
      </c>
      <c r="P597" s="14">
        <v>0.26778651823529881</v>
      </c>
      <c r="Q597" s="14">
        <v>0.26060057964854322</v>
      </c>
    </row>
    <row r="598" spans="2:21" x14ac:dyDescent="0.25">
      <c r="B598" s="3" t="s">
        <v>185</v>
      </c>
      <c r="C598" s="10">
        <v>0.25682180196327686</v>
      </c>
      <c r="D598" s="10">
        <v>0.29635332811984372</v>
      </c>
      <c r="E598" s="10">
        <v>0.23700710476782935</v>
      </c>
      <c r="F598" s="10">
        <v>0.24576518341232767</v>
      </c>
      <c r="G598" s="10">
        <v>0.25537609281362889</v>
      </c>
      <c r="H598" s="10">
        <v>0.22005948033372996</v>
      </c>
      <c r="I598" s="10">
        <v>0.2454936433811867</v>
      </c>
      <c r="J598" s="10">
        <v>0.25292339888429582</v>
      </c>
      <c r="K598" s="10">
        <v>0.26400772967393915</v>
      </c>
      <c r="L598" s="10">
        <v>0.28403882684132548</v>
      </c>
      <c r="M598" s="10">
        <v>0.31682932119031154</v>
      </c>
      <c r="N598" s="10">
        <v>0.23528547012214107</v>
      </c>
      <c r="O598" s="10">
        <v>0.23466795885425595</v>
      </c>
      <c r="P598" s="10">
        <v>0.26787115688638469</v>
      </c>
      <c r="Q598" s="10">
        <v>0.26063831414254712</v>
      </c>
    </row>
    <row r="599" spans="2:21" x14ac:dyDescent="0.25">
      <c r="B599" s="3" t="s">
        <v>186</v>
      </c>
      <c r="C599" s="14">
        <v>0.25691378464784165</v>
      </c>
      <c r="D599" s="14">
        <v>0.29644458078770153</v>
      </c>
      <c r="E599" s="14">
        <v>0.23697233153107397</v>
      </c>
      <c r="F599" s="14">
        <v>0.24568610652190959</v>
      </c>
      <c r="G599" s="14">
        <v>0.25530059151458656</v>
      </c>
      <c r="H599" s="14">
        <v>0.21980280781759884</v>
      </c>
      <c r="I599" s="14">
        <v>0.24556122632625568</v>
      </c>
      <c r="J599" s="14">
        <v>0.2529763650381866</v>
      </c>
      <c r="K599" s="14">
        <v>0.26402615609229324</v>
      </c>
      <c r="L599" s="14">
        <v>0.28412271098171005</v>
      </c>
      <c r="M599" s="14">
        <v>0.31685322567763424</v>
      </c>
      <c r="N599" s="14">
        <v>0.2351624147332359</v>
      </c>
      <c r="O599" s="14">
        <v>0.23464199472554964</v>
      </c>
      <c r="P599" s="14">
        <v>0.26800871483555172</v>
      </c>
      <c r="Q599" s="14">
        <v>0.26063480470802575</v>
      </c>
    </row>
    <row r="600" spans="2:21" x14ac:dyDescent="0.25">
      <c r="B600" s="3" t="s">
        <v>187</v>
      </c>
      <c r="C600" s="10">
        <v>0.2569228315242445</v>
      </c>
      <c r="D600" s="10">
        <v>0.29644962009806164</v>
      </c>
      <c r="E600" s="10">
        <v>0.23697187150713883</v>
      </c>
      <c r="F600" s="10">
        <v>0.24568144797380406</v>
      </c>
      <c r="G600" s="10">
        <v>0.25529169770662236</v>
      </c>
      <c r="H600" s="10">
        <v>0.21977595527702687</v>
      </c>
      <c r="I600" s="10">
        <v>0.24557166260214924</v>
      </c>
      <c r="J600" s="10">
        <v>0.25298685328021958</v>
      </c>
      <c r="K600" s="10">
        <v>0.26402618031477904</v>
      </c>
      <c r="L600" s="10">
        <v>0.28412539202041776</v>
      </c>
      <c r="M600" s="10">
        <v>0.31685151893112506</v>
      </c>
      <c r="N600" s="10">
        <v>0.23515438410889408</v>
      </c>
      <c r="O600" s="10">
        <v>0.23464189184111736</v>
      </c>
      <c r="P600" s="10">
        <v>0.26802126497554712</v>
      </c>
      <c r="Q600" s="10">
        <v>0.26063348354469529</v>
      </c>
    </row>
    <row r="601" spans="2:21" x14ac:dyDescent="0.25">
      <c r="B601" s="3" t="s">
        <v>188</v>
      </c>
      <c r="C601" s="14">
        <v>0.25692397765259467</v>
      </c>
      <c r="D601" s="14">
        <v>0.29645021469423005</v>
      </c>
      <c r="E601" s="14">
        <v>0.23697160089143318</v>
      </c>
      <c r="F601" s="14">
        <v>0.24568082771609406</v>
      </c>
      <c r="G601" s="14">
        <v>0.25529082958937488</v>
      </c>
      <c r="H601" s="14">
        <v>0.21977338808065869</v>
      </c>
      <c r="I601" s="14">
        <v>0.245572632625943</v>
      </c>
      <c r="J601" s="14">
        <v>0.25298778001161942</v>
      </c>
      <c r="K601" s="14">
        <v>0.26402620735708371</v>
      </c>
      <c r="L601" s="14">
        <v>0.28412572206930914</v>
      </c>
      <c r="M601" s="14">
        <v>0.31685138160943455</v>
      </c>
      <c r="N601" s="14">
        <v>0.23515354137244107</v>
      </c>
      <c r="O601" s="14">
        <v>0.23464161512470613</v>
      </c>
      <c r="P601" s="14">
        <v>0.26802284159142109</v>
      </c>
      <c r="Q601" s="14">
        <v>0.26063332331610961</v>
      </c>
    </row>
    <row r="602" spans="2:21" x14ac:dyDescent="0.25">
      <c r="B602" s="3" t="s">
        <v>189</v>
      </c>
      <c r="C602" s="10">
        <v>0.25692409571853819</v>
      </c>
      <c r="D602" s="10">
        <v>0.2964502714150139</v>
      </c>
      <c r="E602" s="10">
        <v>0.23697157603159649</v>
      </c>
      <c r="F602" s="10">
        <v>0.2456807687849559</v>
      </c>
      <c r="G602" s="10">
        <v>0.25529073749020181</v>
      </c>
      <c r="H602" s="10">
        <v>0.21977312278598776</v>
      </c>
      <c r="I602" s="10">
        <v>0.24557273736947355</v>
      </c>
      <c r="J602" s="10">
        <v>0.25298789163614743</v>
      </c>
      <c r="K602" s="10">
        <v>0.26402620226676993</v>
      </c>
      <c r="L602" s="10">
        <v>0.28412574488734738</v>
      </c>
      <c r="M602" s="10">
        <v>0.3168513642900514</v>
      </c>
      <c r="N602" s="10">
        <v>0.23515346363290998</v>
      </c>
      <c r="O602" s="10">
        <v>0.23464158668401949</v>
      </c>
      <c r="P602" s="10">
        <v>0.26802300085751612</v>
      </c>
      <c r="Q602" s="10">
        <v>0.26063330416361441</v>
      </c>
    </row>
    <row r="603" spans="2:21" x14ac:dyDescent="0.25">
      <c r="B603" s="3" t="s">
        <v>190</v>
      </c>
      <c r="C603" s="14">
        <v>0.25692410857744069</v>
      </c>
      <c r="D603" s="14">
        <v>0.29645027722709222</v>
      </c>
      <c r="E603" s="14">
        <v>0.2369715729205476</v>
      </c>
      <c r="F603" s="14">
        <v>0.24568076241270501</v>
      </c>
      <c r="G603" s="14">
        <v>0.25529072814558407</v>
      </c>
      <c r="H603" s="14">
        <v>0.21977309550585869</v>
      </c>
      <c r="I603" s="14">
        <v>0.24557274809512955</v>
      </c>
      <c r="J603" s="14">
        <v>0.25298790301628332</v>
      </c>
      <c r="K603" s="14">
        <v>0.26402620178598224</v>
      </c>
      <c r="L603" s="14">
        <v>0.28412574732745827</v>
      </c>
      <c r="M603" s="14">
        <v>0.31685136240709705</v>
      </c>
      <c r="N603" s="14">
        <v>0.23515345568160845</v>
      </c>
      <c r="O603" s="14">
        <v>0.23464158315431435</v>
      </c>
      <c r="P603" s="14">
        <v>0.2680230180358123</v>
      </c>
      <c r="Q603" s="14">
        <v>0.26063330213534602</v>
      </c>
    </row>
    <row r="604" spans="2:21" ht="9.9499999999999993" customHeight="1" x14ac:dyDescent="0.25"/>
    <row r="606" spans="2:21" ht="16.5" x14ac:dyDescent="0.25">
      <c r="B606" s="19" t="s">
        <v>191</v>
      </c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</row>
    <row r="608" spans="2:21" x14ac:dyDescent="0.25">
      <c r="B608" s="20" t="s">
        <v>192</v>
      </c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</row>
    <row r="609" spans="2:3" ht="5.0999999999999996" customHeight="1" x14ac:dyDescent="0.25"/>
    <row r="610" spans="2:3" x14ac:dyDescent="0.25">
      <c r="B610" s="7" t="s">
        <v>193</v>
      </c>
      <c r="C610" s="10" t="s">
        <v>4</v>
      </c>
    </row>
    <row r="611" spans="2:3" x14ac:dyDescent="0.25">
      <c r="B611" s="14" t="s">
        <v>194</v>
      </c>
      <c r="C611" s="14" t="s">
        <v>195</v>
      </c>
    </row>
    <row r="612" spans="2:3" x14ac:dyDescent="0.25">
      <c r="B612" s="10" t="s">
        <v>196</v>
      </c>
      <c r="C612" s="10" t="s">
        <v>197</v>
      </c>
    </row>
    <row r="613" spans="2:3" x14ac:dyDescent="0.25">
      <c r="B613" s="11" t="s">
        <v>198</v>
      </c>
      <c r="C613" s="14" t="s">
        <v>4</v>
      </c>
    </row>
    <row r="614" spans="2:3" x14ac:dyDescent="0.25">
      <c r="B614" s="10" t="s">
        <v>199</v>
      </c>
      <c r="C614" s="10" t="s">
        <v>200</v>
      </c>
    </row>
    <row r="615" spans="2:3" x14ac:dyDescent="0.25">
      <c r="B615" s="14" t="s">
        <v>201</v>
      </c>
      <c r="C615" s="14" t="s">
        <v>202</v>
      </c>
    </row>
    <row r="616" spans="2:3" x14ac:dyDescent="0.25">
      <c r="B616" s="7" t="s">
        <v>203</v>
      </c>
      <c r="C616" s="10" t="s">
        <v>4</v>
      </c>
    </row>
    <row r="617" spans="2:3" x14ac:dyDescent="0.25">
      <c r="B617" s="14" t="s">
        <v>204</v>
      </c>
      <c r="C617" s="14" t="s">
        <v>205</v>
      </c>
    </row>
    <row r="618" spans="2:3" x14ac:dyDescent="0.25">
      <c r="B618" s="10" t="s">
        <v>206</v>
      </c>
      <c r="C618" s="10" t="s">
        <v>207</v>
      </c>
    </row>
    <row r="619" spans="2:3" x14ac:dyDescent="0.25">
      <c r="B619" s="14" t="s">
        <v>208</v>
      </c>
      <c r="C619" s="14" t="s">
        <v>209</v>
      </c>
    </row>
    <row r="620" spans="2:3" x14ac:dyDescent="0.25">
      <c r="B620" s="10" t="s">
        <v>210</v>
      </c>
      <c r="C620" s="10" t="s">
        <v>38</v>
      </c>
    </row>
    <row r="621" spans="2:3" x14ac:dyDescent="0.25">
      <c r="B621" s="14" t="s">
        <v>211</v>
      </c>
      <c r="C621" s="14" t="s">
        <v>212</v>
      </c>
    </row>
    <row r="622" spans="2:3" x14ac:dyDescent="0.25">
      <c r="B622" s="10" t="s">
        <v>213</v>
      </c>
      <c r="C622" s="10" t="s">
        <v>214</v>
      </c>
    </row>
    <row r="623" spans="2:3" x14ac:dyDescent="0.25">
      <c r="B623" s="11" t="s">
        <v>215</v>
      </c>
      <c r="C623" s="14" t="s">
        <v>4</v>
      </c>
    </row>
    <row r="624" spans="2:3" x14ac:dyDescent="0.25">
      <c r="B624" s="10" t="s">
        <v>5</v>
      </c>
      <c r="C624" s="10" t="s">
        <v>216</v>
      </c>
    </row>
    <row r="625" spans="2:21" x14ac:dyDescent="0.25">
      <c r="B625" s="14" t="s">
        <v>6</v>
      </c>
      <c r="C625" s="14" t="s">
        <v>216</v>
      </c>
    </row>
    <row r="626" spans="2:21" x14ac:dyDescent="0.25">
      <c r="B626" s="10" t="s">
        <v>7</v>
      </c>
      <c r="C626" s="10" t="s">
        <v>216</v>
      </c>
    </row>
    <row r="627" spans="2:21" ht="9.9499999999999993" customHeight="1" x14ac:dyDescent="0.25"/>
    <row r="629" spans="2:21" x14ac:dyDescent="0.25">
      <c r="B629" s="20" t="s">
        <v>217</v>
      </c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</row>
    <row r="630" spans="2:21" ht="5.0999999999999996" customHeight="1" x14ac:dyDescent="0.25"/>
    <row r="631" spans="2:21" x14ac:dyDescent="0.25">
      <c r="B631" s="4" t="s">
        <v>4</v>
      </c>
      <c r="C631" s="3" t="s">
        <v>5</v>
      </c>
      <c r="D631" s="3" t="s">
        <v>6</v>
      </c>
      <c r="E631" s="3" t="s">
        <v>7</v>
      </c>
    </row>
    <row r="632" spans="2:21" x14ac:dyDescent="0.25">
      <c r="B632" s="3" t="s">
        <v>5</v>
      </c>
      <c r="C632" s="10" t="s">
        <v>4</v>
      </c>
      <c r="D632" s="10">
        <v>1</v>
      </c>
      <c r="E632" s="10" t="s">
        <v>4</v>
      </c>
    </row>
    <row r="633" spans="2:21" x14ac:dyDescent="0.25">
      <c r="B633" s="3" t="s">
        <v>6</v>
      </c>
      <c r="C633" s="14" t="s">
        <v>4</v>
      </c>
      <c r="D633" s="14" t="s">
        <v>4</v>
      </c>
      <c r="E633" s="14" t="s">
        <v>4</v>
      </c>
    </row>
    <row r="634" spans="2:21" x14ac:dyDescent="0.25">
      <c r="B634" s="3" t="s">
        <v>7</v>
      </c>
      <c r="C634" s="10">
        <v>1</v>
      </c>
      <c r="D634" s="10">
        <v>1</v>
      </c>
      <c r="E634" s="10" t="s">
        <v>4</v>
      </c>
    </row>
    <row r="635" spans="2:21" ht="9.9499999999999993" customHeight="1" x14ac:dyDescent="0.25"/>
    <row r="637" spans="2:21" x14ac:dyDescent="0.25">
      <c r="B637" s="20" t="s">
        <v>218</v>
      </c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</row>
    <row r="638" spans="2:21" ht="5.0999999999999996" customHeight="1" x14ac:dyDescent="0.25"/>
    <row r="639" spans="2:21" x14ac:dyDescent="0.25">
      <c r="B639" s="4" t="s">
        <v>4</v>
      </c>
      <c r="C639" s="3" t="s">
        <v>5</v>
      </c>
      <c r="D639" s="3" t="s">
        <v>6</v>
      </c>
      <c r="E639" s="3" t="s">
        <v>7</v>
      </c>
    </row>
    <row r="640" spans="2:21" x14ac:dyDescent="0.25">
      <c r="B640" s="3" t="s">
        <v>14</v>
      </c>
      <c r="C640" s="10">
        <v>-1</v>
      </c>
      <c r="D640" s="10" t="s">
        <v>4</v>
      </c>
      <c r="E640" s="10" t="s">
        <v>4</v>
      </c>
    </row>
    <row r="641" spans="2:5" x14ac:dyDescent="0.25">
      <c r="B641" s="3" t="s">
        <v>15</v>
      </c>
      <c r="C641" s="14">
        <v>-1</v>
      </c>
      <c r="D641" s="14" t="s">
        <v>4</v>
      </c>
      <c r="E641" s="14" t="s">
        <v>4</v>
      </c>
    </row>
    <row r="642" spans="2:5" x14ac:dyDescent="0.25">
      <c r="B642" s="3" t="s">
        <v>16</v>
      </c>
      <c r="C642" s="10">
        <v>-1</v>
      </c>
      <c r="D642" s="10" t="s">
        <v>4</v>
      </c>
      <c r="E642" s="10" t="s">
        <v>4</v>
      </c>
    </row>
    <row r="643" spans="2:5" x14ac:dyDescent="0.25">
      <c r="B643" s="3" t="s">
        <v>17</v>
      </c>
      <c r="C643" s="14">
        <v>-1</v>
      </c>
      <c r="D643" s="14" t="s">
        <v>4</v>
      </c>
      <c r="E643" s="14" t="s">
        <v>4</v>
      </c>
    </row>
    <row r="644" spans="2:5" x14ac:dyDescent="0.25">
      <c r="B644" s="3" t="s">
        <v>18</v>
      </c>
      <c r="C644" s="10">
        <v>-1</v>
      </c>
      <c r="D644" s="10" t="s">
        <v>4</v>
      </c>
      <c r="E644" s="10" t="s">
        <v>4</v>
      </c>
    </row>
    <row r="645" spans="2:5" x14ac:dyDescent="0.25">
      <c r="B645" s="3" t="s">
        <v>19</v>
      </c>
      <c r="C645" s="14" t="s">
        <v>4</v>
      </c>
      <c r="D645" s="14">
        <v>-1</v>
      </c>
      <c r="E645" s="14" t="s">
        <v>4</v>
      </c>
    </row>
    <row r="646" spans="2:5" x14ac:dyDescent="0.25">
      <c r="B646" s="3" t="s">
        <v>20</v>
      </c>
      <c r="C646" s="10" t="s">
        <v>4</v>
      </c>
      <c r="D646" s="10">
        <v>-1</v>
      </c>
      <c r="E646" s="10" t="s">
        <v>4</v>
      </c>
    </row>
    <row r="647" spans="2:5" x14ac:dyDescent="0.25">
      <c r="B647" s="3" t="s">
        <v>21</v>
      </c>
      <c r="C647" s="14" t="s">
        <v>4</v>
      </c>
      <c r="D647" s="14">
        <v>-1</v>
      </c>
      <c r="E647" s="14" t="s">
        <v>4</v>
      </c>
    </row>
    <row r="648" spans="2:5" x14ac:dyDescent="0.25">
      <c r="B648" s="3" t="s">
        <v>22</v>
      </c>
      <c r="C648" s="10" t="s">
        <v>4</v>
      </c>
      <c r="D648" s="10">
        <v>-1</v>
      </c>
      <c r="E648" s="10" t="s">
        <v>4</v>
      </c>
    </row>
    <row r="649" spans="2:5" x14ac:dyDescent="0.25">
      <c r="B649" s="3" t="s">
        <v>23</v>
      </c>
      <c r="C649" s="14" t="s">
        <v>4</v>
      </c>
      <c r="D649" s="14">
        <v>-1</v>
      </c>
      <c r="E649" s="14" t="s">
        <v>4</v>
      </c>
    </row>
    <row r="650" spans="2:5" x14ac:dyDescent="0.25">
      <c r="B650" s="3" t="s">
        <v>24</v>
      </c>
      <c r="C650" s="10" t="s">
        <v>4</v>
      </c>
      <c r="D650" s="10" t="s">
        <v>4</v>
      </c>
      <c r="E650" s="10">
        <v>-1</v>
      </c>
    </row>
    <row r="651" spans="2:5" x14ac:dyDescent="0.25">
      <c r="B651" s="3" t="s">
        <v>25</v>
      </c>
      <c r="C651" s="14" t="s">
        <v>4</v>
      </c>
      <c r="D651" s="14" t="s">
        <v>4</v>
      </c>
      <c r="E651" s="14">
        <v>-1</v>
      </c>
    </row>
    <row r="652" spans="2:5" x14ac:dyDescent="0.25">
      <c r="B652" s="3" t="s">
        <v>26</v>
      </c>
      <c r="C652" s="10" t="s">
        <v>4</v>
      </c>
      <c r="D652" s="10" t="s">
        <v>4</v>
      </c>
      <c r="E652" s="10">
        <v>-1</v>
      </c>
    </row>
    <row r="653" spans="2:5" x14ac:dyDescent="0.25">
      <c r="B653" s="3" t="s">
        <v>27</v>
      </c>
      <c r="C653" s="14" t="s">
        <v>4</v>
      </c>
      <c r="D653" s="14" t="s">
        <v>4</v>
      </c>
      <c r="E653" s="14">
        <v>-1</v>
      </c>
    </row>
    <row r="654" spans="2:5" x14ac:dyDescent="0.25">
      <c r="B654" s="3" t="s">
        <v>28</v>
      </c>
      <c r="C654" s="10" t="s">
        <v>4</v>
      </c>
      <c r="D654" s="10" t="s">
        <v>4</v>
      </c>
      <c r="E654" s="10">
        <v>-1</v>
      </c>
    </row>
    <row r="655" spans="2:5" ht="9.9499999999999993" customHeight="1" x14ac:dyDescent="0.25"/>
    <row r="657" spans="2:21" x14ac:dyDescent="0.25">
      <c r="B657" s="20" t="s">
        <v>219</v>
      </c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</row>
    <row r="658" spans="2:21" ht="5.0999999999999996" customHeight="1" x14ac:dyDescent="0.25"/>
    <row r="659" spans="2:21" x14ac:dyDescent="0.25">
      <c r="B659" s="4" t="s">
        <v>31</v>
      </c>
      <c r="C659" s="3" t="s">
        <v>14</v>
      </c>
      <c r="D659" s="3" t="s">
        <v>15</v>
      </c>
      <c r="E659" s="3" t="s">
        <v>16</v>
      </c>
      <c r="F659" s="3" t="s">
        <v>17</v>
      </c>
      <c r="G659" s="3" t="s">
        <v>18</v>
      </c>
      <c r="H659" s="3" t="s">
        <v>19</v>
      </c>
      <c r="I659" s="3" t="s">
        <v>20</v>
      </c>
      <c r="J659" s="3" t="s">
        <v>21</v>
      </c>
      <c r="K659" s="3" t="s">
        <v>22</v>
      </c>
      <c r="L659" s="3" t="s">
        <v>23</v>
      </c>
      <c r="M659" s="3" t="s">
        <v>24</v>
      </c>
      <c r="N659" s="3" t="s">
        <v>25</v>
      </c>
      <c r="O659" s="3" t="s">
        <v>26</v>
      </c>
      <c r="P659" s="3" t="s">
        <v>27</v>
      </c>
      <c r="Q659" s="3" t="s">
        <v>28</v>
      </c>
    </row>
    <row r="660" spans="2:21" x14ac:dyDescent="0.25">
      <c r="B660" s="3" t="s">
        <v>32</v>
      </c>
      <c r="C660" s="10">
        <v>4</v>
      </c>
      <c r="D660" s="10">
        <v>4</v>
      </c>
      <c r="E660" s="10">
        <v>4</v>
      </c>
      <c r="F660" s="10">
        <v>4</v>
      </c>
      <c r="G660" s="10">
        <v>5</v>
      </c>
      <c r="H660" s="10">
        <v>5</v>
      </c>
      <c r="I660" s="10">
        <v>4</v>
      </c>
      <c r="J660" s="10">
        <v>4</v>
      </c>
      <c r="K660" s="10">
        <v>4</v>
      </c>
      <c r="L660" s="10">
        <v>5</v>
      </c>
      <c r="M660" s="10">
        <v>5</v>
      </c>
      <c r="N660" s="10">
        <v>4</v>
      </c>
      <c r="O660" s="10">
        <v>4</v>
      </c>
      <c r="P660" s="10">
        <v>4</v>
      </c>
      <c r="Q660" s="10">
        <v>4</v>
      </c>
    </row>
    <row r="661" spans="2:21" x14ac:dyDescent="0.25">
      <c r="B661" s="3" t="s">
        <v>33</v>
      </c>
      <c r="C661" s="14">
        <v>3</v>
      </c>
      <c r="D661" s="14">
        <v>3</v>
      </c>
      <c r="E661" s="14">
        <v>4</v>
      </c>
      <c r="F661" s="14">
        <v>4</v>
      </c>
      <c r="G661" s="14">
        <v>4</v>
      </c>
      <c r="H661" s="14">
        <v>4</v>
      </c>
      <c r="I661" s="14">
        <v>3</v>
      </c>
      <c r="J661" s="14">
        <v>5</v>
      </c>
      <c r="K661" s="14">
        <v>4</v>
      </c>
      <c r="L661" s="14">
        <v>4</v>
      </c>
      <c r="M661" s="14">
        <v>4</v>
      </c>
      <c r="N661" s="14">
        <v>3</v>
      </c>
      <c r="O661" s="14">
        <v>4</v>
      </c>
      <c r="P661" s="14">
        <v>3</v>
      </c>
      <c r="Q661" s="14">
        <v>5</v>
      </c>
    </row>
    <row r="662" spans="2:21" x14ac:dyDescent="0.25">
      <c r="B662" s="3" t="s">
        <v>34</v>
      </c>
      <c r="C662" s="10">
        <v>3</v>
      </c>
      <c r="D662" s="10">
        <v>5</v>
      </c>
      <c r="E662" s="10">
        <v>4</v>
      </c>
      <c r="F662" s="10">
        <v>3</v>
      </c>
      <c r="G662" s="10">
        <v>3</v>
      </c>
      <c r="H662" s="10">
        <v>5</v>
      </c>
      <c r="I662" s="10">
        <v>4</v>
      </c>
      <c r="J662" s="10">
        <v>5</v>
      </c>
      <c r="K662" s="10">
        <v>5</v>
      </c>
      <c r="L662" s="10">
        <v>4</v>
      </c>
      <c r="M662" s="10">
        <v>4</v>
      </c>
      <c r="N662" s="10">
        <v>4</v>
      </c>
      <c r="O662" s="10">
        <v>5</v>
      </c>
      <c r="P662" s="10">
        <v>3</v>
      </c>
      <c r="Q662" s="10">
        <v>4</v>
      </c>
    </row>
    <row r="663" spans="2:21" x14ac:dyDescent="0.25">
      <c r="B663" s="3" t="s">
        <v>35</v>
      </c>
      <c r="C663" s="14">
        <v>4</v>
      </c>
      <c r="D663" s="14">
        <v>4</v>
      </c>
      <c r="E663" s="14">
        <v>3</v>
      </c>
      <c r="F663" s="14">
        <v>5</v>
      </c>
      <c r="G663" s="14">
        <v>5</v>
      </c>
      <c r="H663" s="14">
        <v>5</v>
      </c>
      <c r="I663" s="14">
        <v>2</v>
      </c>
      <c r="J663" s="14">
        <v>5</v>
      </c>
      <c r="K663" s="14">
        <v>4</v>
      </c>
      <c r="L663" s="14">
        <v>4</v>
      </c>
      <c r="M663" s="14">
        <v>5</v>
      </c>
      <c r="N663" s="14">
        <v>5</v>
      </c>
      <c r="O663" s="14">
        <v>4</v>
      </c>
      <c r="P663" s="14">
        <v>4</v>
      </c>
      <c r="Q663" s="14">
        <v>5</v>
      </c>
    </row>
    <row r="664" spans="2:21" x14ac:dyDescent="0.25">
      <c r="B664" s="3" t="s">
        <v>36</v>
      </c>
      <c r="C664" s="10">
        <v>4</v>
      </c>
      <c r="D664" s="10">
        <v>4</v>
      </c>
      <c r="E664" s="10">
        <v>4</v>
      </c>
      <c r="F664" s="10">
        <v>3</v>
      </c>
      <c r="G664" s="10">
        <v>4</v>
      </c>
      <c r="H664" s="10">
        <v>4</v>
      </c>
      <c r="I664" s="10">
        <v>4</v>
      </c>
      <c r="J664" s="10">
        <v>4</v>
      </c>
      <c r="K664" s="10">
        <v>4</v>
      </c>
      <c r="L664" s="10">
        <v>4</v>
      </c>
      <c r="M664" s="10">
        <v>3</v>
      </c>
      <c r="N664" s="10">
        <v>3</v>
      </c>
      <c r="O664" s="10">
        <v>4</v>
      </c>
      <c r="P664" s="10">
        <v>4</v>
      </c>
      <c r="Q664" s="10">
        <v>4</v>
      </c>
    </row>
    <row r="665" spans="2:21" x14ac:dyDescent="0.25">
      <c r="B665" s="3" t="s">
        <v>37</v>
      </c>
      <c r="C665" s="14">
        <v>3</v>
      </c>
      <c r="D665" s="14">
        <v>4</v>
      </c>
      <c r="E665" s="14">
        <v>5</v>
      </c>
      <c r="F665" s="14">
        <v>5</v>
      </c>
      <c r="G665" s="14">
        <v>5</v>
      </c>
      <c r="H665" s="14">
        <v>5</v>
      </c>
      <c r="I665" s="14">
        <v>5</v>
      </c>
      <c r="J665" s="14">
        <v>5</v>
      </c>
      <c r="K665" s="14">
        <v>5</v>
      </c>
      <c r="L665" s="14">
        <v>5</v>
      </c>
      <c r="M665" s="14">
        <v>4</v>
      </c>
      <c r="N665" s="14">
        <v>4</v>
      </c>
      <c r="O665" s="14">
        <v>5</v>
      </c>
      <c r="P665" s="14">
        <v>3</v>
      </c>
      <c r="Q665" s="14">
        <v>4</v>
      </c>
    </row>
    <row r="666" spans="2:21" x14ac:dyDescent="0.25">
      <c r="B666" s="3" t="s">
        <v>38</v>
      </c>
      <c r="C666" s="10">
        <v>4</v>
      </c>
      <c r="D666" s="10">
        <v>5</v>
      </c>
      <c r="E666" s="10">
        <v>5</v>
      </c>
      <c r="F666" s="10">
        <v>5</v>
      </c>
      <c r="G666" s="10">
        <v>3</v>
      </c>
      <c r="H666" s="10">
        <v>5</v>
      </c>
      <c r="I666" s="10">
        <v>5</v>
      </c>
      <c r="J666" s="10">
        <v>4</v>
      </c>
      <c r="K666" s="10">
        <v>5</v>
      </c>
      <c r="L666" s="10">
        <v>5</v>
      </c>
      <c r="M666" s="10">
        <v>5</v>
      </c>
      <c r="N666" s="10">
        <v>3</v>
      </c>
      <c r="O666" s="10">
        <v>4</v>
      </c>
      <c r="P666" s="10">
        <v>5</v>
      </c>
      <c r="Q666" s="10">
        <v>5</v>
      </c>
    </row>
    <row r="667" spans="2:21" x14ac:dyDescent="0.25">
      <c r="B667" s="3" t="s">
        <v>39</v>
      </c>
      <c r="C667" s="14">
        <v>4</v>
      </c>
      <c r="D667" s="14">
        <v>4</v>
      </c>
      <c r="E667" s="14">
        <v>4</v>
      </c>
      <c r="F667" s="14">
        <v>5</v>
      </c>
      <c r="G667" s="14">
        <v>5</v>
      </c>
      <c r="H667" s="14">
        <v>5</v>
      </c>
      <c r="I667" s="14">
        <v>4</v>
      </c>
      <c r="J667" s="14">
        <v>5</v>
      </c>
      <c r="K667" s="14">
        <v>4</v>
      </c>
      <c r="L667" s="14">
        <v>5</v>
      </c>
      <c r="M667" s="14">
        <v>5</v>
      </c>
      <c r="N667" s="14">
        <v>5</v>
      </c>
      <c r="O667" s="14">
        <v>5</v>
      </c>
      <c r="P667" s="14">
        <v>4</v>
      </c>
      <c r="Q667" s="14">
        <v>4</v>
      </c>
    </row>
    <row r="668" spans="2:21" x14ac:dyDescent="0.25">
      <c r="B668" s="3" t="s">
        <v>40</v>
      </c>
      <c r="C668" s="10">
        <v>5</v>
      </c>
      <c r="D668" s="10">
        <v>4</v>
      </c>
      <c r="E668" s="10">
        <v>5</v>
      </c>
      <c r="F668" s="10">
        <v>4</v>
      </c>
      <c r="G668" s="10">
        <v>4</v>
      </c>
      <c r="H668" s="10">
        <v>4</v>
      </c>
      <c r="I668" s="10">
        <v>5</v>
      </c>
      <c r="J668" s="10">
        <v>5</v>
      </c>
      <c r="K668" s="10">
        <v>4</v>
      </c>
      <c r="L668" s="10">
        <v>4</v>
      </c>
      <c r="M668" s="10">
        <v>4</v>
      </c>
      <c r="N668" s="10">
        <v>4</v>
      </c>
      <c r="O668" s="10">
        <v>2</v>
      </c>
      <c r="P668" s="10">
        <v>5</v>
      </c>
      <c r="Q668" s="10">
        <v>4</v>
      </c>
    </row>
    <row r="669" spans="2:21" x14ac:dyDescent="0.25">
      <c r="B669" s="3" t="s">
        <v>41</v>
      </c>
      <c r="C669" s="14">
        <v>5</v>
      </c>
      <c r="D669" s="14">
        <v>5</v>
      </c>
      <c r="E669" s="14">
        <v>4</v>
      </c>
      <c r="F669" s="14">
        <v>4</v>
      </c>
      <c r="G669" s="14">
        <v>5</v>
      </c>
      <c r="H669" s="14">
        <v>5</v>
      </c>
      <c r="I669" s="14">
        <v>4</v>
      </c>
      <c r="J669" s="14">
        <v>5</v>
      </c>
      <c r="K669" s="14">
        <v>4</v>
      </c>
      <c r="L669" s="14">
        <v>5</v>
      </c>
      <c r="M669" s="14">
        <v>4</v>
      </c>
      <c r="N669" s="14">
        <v>4</v>
      </c>
      <c r="O669" s="14">
        <v>5</v>
      </c>
      <c r="P669" s="14">
        <v>5</v>
      </c>
      <c r="Q669" s="14">
        <v>5</v>
      </c>
    </row>
    <row r="670" spans="2:21" x14ac:dyDescent="0.25">
      <c r="B670" s="3" t="s">
        <v>42</v>
      </c>
      <c r="C670" s="10">
        <v>3</v>
      </c>
      <c r="D670" s="10">
        <v>5</v>
      </c>
      <c r="E670" s="10">
        <v>5</v>
      </c>
      <c r="F670" s="10">
        <v>4</v>
      </c>
      <c r="G670" s="10">
        <v>3</v>
      </c>
      <c r="H670" s="10">
        <v>5</v>
      </c>
      <c r="I670" s="10">
        <v>5</v>
      </c>
      <c r="J670" s="10">
        <v>3</v>
      </c>
      <c r="K670" s="10">
        <v>4</v>
      </c>
      <c r="L670" s="10">
        <v>4</v>
      </c>
      <c r="M670" s="10">
        <v>4</v>
      </c>
      <c r="N670" s="10">
        <v>4</v>
      </c>
      <c r="O670" s="10">
        <v>4</v>
      </c>
      <c r="P670" s="10">
        <v>5</v>
      </c>
      <c r="Q670" s="10">
        <v>5</v>
      </c>
    </row>
    <row r="671" spans="2:21" x14ac:dyDescent="0.25">
      <c r="B671" s="3" t="s">
        <v>43</v>
      </c>
      <c r="C671" s="14">
        <v>5</v>
      </c>
      <c r="D671" s="14">
        <v>5</v>
      </c>
      <c r="E671" s="14">
        <v>4</v>
      </c>
      <c r="F671" s="14">
        <v>5</v>
      </c>
      <c r="G671" s="14">
        <v>5</v>
      </c>
      <c r="H671" s="14">
        <v>4</v>
      </c>
      <c r="I671" s="14">
        <v>4</v>
      </c>
      <c r="J671" s="14">
        <v>4</v>
      </c>
      <c r="K671" s="14">
        <v>5</v>
      </c>
      <c r="L671" s="14">
        <v>5</v>
      </c>
      <c r="M671" s="14">
        <v>5</v>
      </c>
      <c r="N671" s="14">
        <v>5</v>
      </c>
      <c r="O671" s="14">
        <v>5</v>
      </c>
      <c r="P671" s="14">
        <v>4</v>
      </c>
      <c r="Q671" s="14">
        <v>5</v>
      </c>
    </row>
    <row r="672" spans="2:21" x14ac:dyDescent="0.25">
      <c r="B672" s="3" t="s">
        <v>44</v>
      </c>
      <c r="C672" s="10">
        <v>3</v>
      </c>
      <c r="D672" s="10">
        <v>4</v>
      </c>
      <c r="E672" s="10">
        <v>4</v>
      </c>
      <c r="F672" s="10">
        <v>4</v>
      </c>
      <c r="G672" s="10">
        <v>5</v>
      </c>
      <c r="H672" s="10">
        <v>4</v>
      </c>
      <c r="I672" s="10">
        <v>4</v>
      </c>
      <c r="J672" s="10">
        <v>2</v>
      </c>
      <c r="K672" s="10">
        <v>4</v>
      </c>
      <c r="L672" s="10">
        <v>5</v>
      </c>
      <c r="M672" s="10">
        <v>4</v>
      </c>
      <c r="N672" s="10">
        <v>4</v>
      </c>
      <c r="O672" s="10">
        <v>4</v>
      </c>
      <c r="P672" s="10">
        <v>3</v>
      </c>
      <c r="Q672" s="10">
        <v>5</v>
      </c>
    </row>
    <row r="673" spans="2:17" x14ac:dyDescent="0.25">
      <c r="B673" s="3" t="s">
        <v>45</v>
      </c>
      <c r="C673" s="14">
        <v>4</v>
      </c>
      <c r="D673" s="14">
        <v>5</v>
      </c>
      <c r="E673" s="14">
        <v>5</v>
      </c>
      <c r="F673" s="14">
        <v>5</v>
      </c>
      <c r="G673" s="14">
        <v>5</v>
      </c>
      <c r="H673" s="14">
        <v>5</v>
      </c>
      <c r="I673" s="14">
        <v>5</v>
      </c>
      <c r="J673" s="14">
        <v>4</v>
      </c>
      <c r="K673" s="14">
        <v>5</v>
      </c>
      <c r="L673" s="14">
        <v>5</v>
      </c>
      <c r="M673" s="14">
        <v>4</v>
      </c>
      <c r="N673" s="14">
        <v>5</v>
      </c>
      <c r="O673" s="14">
        <v>4</v>
      </c>
      <c r="P673" s="14">
        <v>5</v>
      </c>
      <c r="Q673" s="14">
        <v>4</v>
      </c>
    </row>
    <row r="674" spans="2:17" x14ac:dyDescent="0.25">
      <c r="B674" s="3" t="s">
        <v>46</v>
      </c>
      <c r="C674" s="10">
        <v>4</v>
      </c>
      <c r="D674" s="10">
        <v>4</v>
      </c>
      <c r="E674" s="10">
        <v>4</v>
      </c>
      <c r="F674" s="10">
        <v>5</v>
      </c>
      <c r="G674" s="10">
        <v>3</v>
      </c>
      <c r="H674" s="10">
        <v>4</v>
      </c>
      <c r="I674" s="10">
        <v>5</v>
      </c>
      <c r="J674" s="10">
        <v>3</v>
      </c>
      <c r="K674" s="10">
        <v>5</v>
      </c>
      <c r="L674" s="10">
        <v>5</v>
      </c>
      <c r="M674" s="10">
        <v>4</v>
      </c>
      <c r="N674" s="10">
        <v>3</v>
      </c>
      <c r="O674" s="10">
        <v>3</v>
      </c>
      <c r="P674" s="10">
        <v>3</v>
      </c>
      <c r="Q674" s="10">
        <v>4</v>
      </c>
    </row>
    <row r="675" spans="2:17" x14ac:dyDescent="0.25">
      <c r="B675" s="3" t="s">
        <v>47</v>
      </c>
      <c r="C675" s="14">
        <v>4</v>
      </c>
      <c r="D675" s="14">
        <v>4</v>
      </c>
      <c r="E675" s="14">
        <v>4</v>
      </c>
      <c r="F675" s="14">
        <v>5</v>
      </c>
      <c r="G675" s="14">
        <v>5</v>
      </c>
      <c r="H675" s="14">
        <v>5</v>
      </c>
      <c r="I675" s="14">
        <v>4</v>
      </c>
      <c r="J675" s="14">
        <v>4</v>
      </c>
      <c r="K675" s="14">
        <v>5</v>
      </c>
      <c r="L675" s="14">
        <v>5</v>
      </c>
      <c r="M675" s="14">
        <v>4</v>
      </c>
      <c r="N675" s="14">
        <v>4</v>
      </c>
      <c r="O675" s="14">
        <v>4</v>
      </c>
      <c r="P675" s="14">
        <v>3</v>
      </c>
      <c r="Q675" s="14">
        <v>5</v>
      </c>
    </row>
    <row r="676" spans="2:17" x14ac:dyDescent="0.25">
      <c r="B676" s="3" t="s">
        <v>48</v>
      </c>
      <c r="C676" s="10">
        <v>3</v>
      </c>
      <c r="D676" s="10">
        <v>4</v>
      </c>
      <c r="E676" s="10">
        <v>4</v>
      </c>
      <c r="F676" s="10">
        <v>4</v>
      </c>
      <c r="G676" s="10">
        <v>4</v>
      </c>
      <c r="H676" s="10">
        <v>4</v>
      </c>
      <c r="I676" s="10">
        <v>4</v>
      </c>
      <c r="J676" s="10">
        <v>4</v>
      </c>
      <c r="K676" s="10">
        <v>3</v>
      </c>
      <c r="L676" s="10">
        <v>3</v>
      </c>
      <c r="M676" s="10">
        <v>4</v>
      </c>
      <c r="N676" s="10">
        <v>4</v>
      </c>
      <c r="O676" s="10">
        <v>4</v>
      </c>
      <c r="P676" s="10">
        <v>4</v>
      </c>
      <c r="Q676" s="10">
        <v>4</v>
      </c>
    </row>
    <row r="677" spans="2:17" x14ac:dyDescent="0.25">
      <c r="B677" s="3" t="s">
        <v>49</v>
      </c>
      <c r="C677" s="14">
        <v>4</v>
      </c>
      <c r="D677" s="14">
        <v>4</v>
      </c>
      <c r="E677" s="14">
        <v>4</v>
      </c>
      <c r="F677" s="14">
        <v>3</v>
      </c>
      <c r="G677" s="14">
        <v>3</v>
      </c>
      <c r="H677" s="14">
        <v>3</v>
      </c>
      <c r="I677" s="14">
        <v>3</v>
      </c>
      <c r="J677" s="14">
        <v>3</v>
      </c>
      <c r="K677" s="14">
        <v>4</v>
      </c>
      <c r="L677" s="14">
        <v>4</v>
      </c>
      <c r="M677" s="14">
        <v>3</v>
      </c>
      <c r="N677" s="14">
        <v>4</v>
      </c>
      <c r="O677" s="14">
        <v>4</v>
      </c>
      <c r="P677" s="14">
        <v>4</v>
      </c>
      <c r="Q677" s="14">
        <v>3</v>
      </c>
    </row>
    <row r="678" spans="2:17" x14ac:dyDescent="0.25">
      <c r="B678" s="3" t="s">
        <v>50</v>
      </c>
      <c r="C678" s="10">
        <v>4</v>
      </c>
      <c r="D678" s="10">
        <v>4</v>
      </c>
      <c r="E678" s="10">
        <v>3</v>
      </c>
      <c r="F678" s="10">
        <v>4</v>
      </c>
      <c r="G678" s="10">
        <v>4</v>
      </c>
      <c r="H678" s="10">
        <v>4</v>
      </c>
      <c r="I678" s="10">
        <v>4</v>
      </c>
      <c r="J678" s="10">
        <v>3</v>
      </c>
      <c r="K678" s="10">
        <v>4</v>
      </c>
      <c r="L678" s="10">
        <v>3</v>
      </c>
      <c r="M678" s="10">
        <v>4</v>
      </c>
      <c r="N678" s="10">
        <v>5</v>
      </c>
      <c r="O678" s="10">
        <v>5</v>
      </c>
      <c r="P678" s="10">
        <v>4</v>
      </c>
      <c r="Q678" s="10">
        <v>4</v>
      </c>
    </row>
    <row r="679" spans="2:17" x14ac:dyDescent="0.25">
      <c r="B679" s="3" t="s">
        <v>51</v>
      </c>
      <c r="C679" s="14">
        <v>4</v>
      </c>
      <c r="D679" s="14">
        <v>4</v>
      </c>
      <c r="E679" s="14">
        <v>5</v>
      </c>
      <c r="F679" s="14">
        <v>4</v>
      </c>
      <c r="G679" s="14">
        <v>3</v>
      </c>
      <c r="H679" s="14">
        <v>4</v>
      </c>
      <c r="I679" s="14">
        <v>4</v>
      </c>
      <c r="J679" s="14">
        <v>3</v>
      </c>
      <c r="K679" s="14">
        <v>4</v>
      </c>
      <c r="L679" s="14">
        <v>5</v>
      </c>
      <c r="M679" s="14">
        <v>4</v>
      </c>
      <c r="N679" s="14">
        <v>3</v>
      </c>
      <c r="O679" s="14">
        <v>3</v>
      </c>
      <c r="P679" s="14">
        <v>4</v>
      </c>
      <c r="Q679" s="14">
        <v>5</v>
      </c>
    </row>
    <row r="680" spans="2:17" x14ac:dyDescent="0.25">
      <c r="B680" s="3" t="s">
        <v>52</v>
      </c>
      <c r="C680" s="10">
        <v>4</v>
      </c>
      <c r="D680" s="10">
        <v>4</v>
      </c>
      <c r="E680" s="10">
        <v>5</v>
      </c>
      <c r="F680" s="10">
        <v>5</v>
      </c>
      <c r="G680" s="10">
        <v>3</v>
      </c>
      <c r="H680" s="10">
        <v>5</v>
      </c>
      <c r="I680" s="10">
        <v>5</v>
      </c>
      <c r="J680" s="10">
        <v>4</v>
      </c>
      <c r="K680" s="10">
        <v>5</v>
      </c>
      <c r="L680" s="10">
        <v>4</v>
      </c>
      <c r="M680" s="10">
        <v>4</v>
      </c>
      <c r="N680" s="10">
        <v>3</v>
      </c>
      <c r="O680" s="10">
        <v>5</v>
      </c>
      <c r="P680" s="10">
        <v>5</v>
      </c>
      <c r="Q680" s="10">
        <v>4</v>
      </c>
    </row>
    <row r="681" spans="2:17" x14ac:dyDescent="0.25">
      <c r="B681" s="3" t="s">
        <v>53</v>
      </c>
      <c r="C681" s="14">
        <v>3</v>
      </c>
      <c r="D681" s="14">
        <v>4</v>
      </c>
      <c r="E681" s="14">
        <v>4</v>
      </c>
      <c r="F681" s="14">
        <v>5</v>
      </c>
      <c r="G681" s="14">
        <v>3</v>
      </c>
      <c r="H681" s="14">
        <v>4</v>
      </c>
      <c r="I681" s="14">
        <v>3</v>
      </c>
      <c r="J681" s="14">
        <v>4</v>
      </c>
      <c r="K681" s="14">
        <v>4</v>
      </c>
      <c r="L681" s="14">
        <v>3</v>
      </c>
      <c r="M681" s="14">
        <v>4</v>
      </c>
      <c r="N681" s="14">
        <v>4</v>
      </c>
      <c r="O681" s="14">
        <v>3</v>
      </c>
      <c r="P681" s="14">
        <v>3</v>
      </c>
      <c r="Q681" s="14">
        <v>4</v>
      </c>
    </row>
    <row r="682" spans="2:17" x14ac:dyDescent="0.25">
      <c r="B682" s="3" t="s">
        <v>54</v>
      </c>
      <c r="C682" s="10">
        <v>3</v>
      </c>
      <c r="D682" s="10">
        <v>4</v>
      </c>
      <c r="E682" s="10">
        <v>5</v>
      </c>
      <c r="F682" s="10">
        <v>4</v>
      </c>
      <c r="G682" s="10">
        <v>3</v>
      </c>
      <c r="H682" s="10">
        <v>4</v>
      </c>
      <c r="I682" s="10">
        <v>4</v>
      </c>
      <c r="J682" s="10">
        <v>4</v>
      </c>
      <c r="K682" s="10">
        <v>4</v>
      </c>
      <c r="L682" s="10">
        <v>2</v>
      </c>
      <c r="M682" s="10">
        <v>5</v>
      </c>
      <c r="N682" s="10">
        <v>4</v>
      </c>
      <c r="O682" s="10">
        <v>5</v>
      </c>
      <c r="P682" s="10">
        <v>4</v>
      </c>
      <c r="Q682" s="10">
        <v>4</v>
      </c>
    </row>
    <row r="683" spans="2:17" x14ac:dyDescent="0.25">
      <c r="B683" s="3" t="s">
        <v>55</v>
      </c>
      <c r="C683" s="14">
        <v>4</v>
      </c>
      <c r="D683" s="14">
        <v>5</v>
      </c>
      <c r="E683" s="14">
        <v>5</v>
      </c>
      <c r="F683" s="14">
        <v>4</v>
      </c>
      <c r="G683" s="14">
        <v>4</v>
      </c>
      <c r="H683" s="14">
        <v>5</v>
      </c>
      <c r="I683" s="14">
        <v>4</v>
      </c>
      <c r="J683" s="14">
        <v>3</v>
      </c>
      <c r="K683" s="14">
        <v>5</v>
      </c>
      <c r="L683" s="14">
        <v>5</v>
      </c>
      <c r="M683" s="14">
        <v>5</v>
      </c>
      <c r="N683" s="14">
        <v>4</v>
      </c>
      <c r="O683" s="14">
        <v>5</v>
      </c>
      <c r="P683" s="14">
        <v>3</v>
      </c>
      <c r="Q683" s="14">
        <v>5</v>
      </c>
    </row>
    <row r="684" spans="2:17" x14ac:dyDescent="0.25">
      <c r="B684" s="3" t="s">
        <v>56</v>
      </c>
      <c r="C684" s="10">
        <v>3</v>
      </c>
      <c r="D684" s="10">
        <v>5</v>
      </c>
      <c r="E684" s="10">
        <v>5</v>
      </c>
      <c r="F684" s="10">
        <v>4</v>
      </c>
      <c r="G684" s="10">
        <v>5</v>
      </c>
      <c r="H684" s="10">
        <v>5</v>
      </c>
      <c r="I684" s="10">
        <v>4</v>
      </c>
      <c r="J684" s="10">
        <v>3</v>
      </c>
      <c r="K684" s="10">
        <v>4</v>
      </c>
      <c r="L684" s="10">
        <v>5</v>
      </c>
      <c r="M684" s="10">
        <v>5</v>
      </c>
      <c r="N684" s="10">
        <v>4</v>
      </c>
      <c r="O684" s="10">
        <v>5</v>
      </c>
      <c r="P684" s="10">
        <v>3</v>
      </c>
      <c r="Q684" s="10">
        <v>4</v>
      </c>
    </row>
    <row r="685" spans="2:17" x14ac:dyDescent="0.25">
      <c r="B685" s="3" t="s">
        <v>57</v>
      </c>
      <c r="C685" s="14">
        <v>3</v>
      </c>
      <c r="D685" s="14">
        <v>4</v>
      </c>
      <c r="E685" s="14">
        <v>4</v>
      </c>
      <c r="F685" s="14">
        <v>5</v>
      </c>
      <c r="G685" s="14">
        <v>5</v>
      </c>
      <c r="H685" s="14">
        <v>4</v>
      </c>
      <c r="I685" s="14">
        <v>4</v>
      </c>
      <c r="J685" s="14">
        <v>5</v>
      </c>
      <c r="K685" s="14">
        <v>5</v>
      </c>
      <c r="L685" s="14">
        <v>5</v>
      </c>
      <c r="M685" s="14">
        <v>4</v>
      </c>
      <c r="N685" s="14">
        <v>3</v>
      </c>
      <c r="O685" s="14">
        <v>4</v>
      </c>
      <c r="P685" s="14">
        <v>3</v>
      </c>
      <c r="Q685" s="14">
        <v>4</v>
      </c>
    </row>
    <row r="686" spans="2:17" x14ac:dyDescent="0.25">
      <c r="B686" s="3" t="s">
        <v>58</v>
      </c>
      <c r="C686" s="10">
        <v>3</v>
      </c>
      <c r="D686" s="10">
        <v>4</v>
      </c>
      <c r="E686" s="10">
        <v>3</v>
      </c>
      <c r="F686" s="10">
        <v>4</v>
      </c>
      <c r="G686" s="10">
        <v>4</v>
      </c>
      <c r="H686" s="10">
        <v>3</v>
      </c>
      <c r="I686" s="10">
        <v>4</v>
      </c>
      <c r="J686" s="10">
        <v>4</v>
      </c>
      <c r="K686" s="10">
        <v>3</v>
      </c>
      <c r="L686" s="10">
        <v>4</v>
      </c>
      <c r="M686" s="10">
        <v>3</v>
      </c>
      <c r="N686" s="10">
        <v>4</v>
      </c>
      <c r="O686" s="10">
        <v>4</v>
      </c>
      <c r="P686" s="10">
        <v>4</v>
      </c>
      <c r="Q686" s="10">
        <v>4</v>
      </c>
    </row>
    <row r="687" spans="2:17" x14ac:dyDescent="0.25">
      <c r="B687" s="3" t="s">
        <v>59</v>
      </c>
      <c r="C687" s="14">
        <v>3</v>
      </c>
      <c r="D687" s="14">
        <v>3</v>
      </c>
      <c r="E687" s="14">
        <v>3</v>
      </c>
      <c r="F687" s="14">
        <v>3</v>
      </c>
      <c r="G687" s="14">
        <v>3</v>
      </c>
      <c r="H687" s="14">
        <v>3</v>
      </c>
      <c r="I687" s="14">
        <v>3</v>
      </c>
      <c r="J687" s="14">
        <v>3</v>
      </c>
      <c r="K687" s="14">
        <v>3</v>
      </c>
      <c r="L687" s="14">
        <v>3</v>
      </c>
      <c r="M687" s="14">
        <v>3</v>
      </c>
      <c r="N687" s="14">
        <v>3</v>
      </c>
      <c r="O687" s="14">
        <v>3</v>
      </c>
      <c r="P687" s="14">
        <v>3</v>
      </c>
      <c r="Q687" s="14">
        <v>3</v>
      </c>
    </row>
    <row r="688" spans="2:17" x14ac:dyDescent="0.25">
      <c r="B688" s="3" t="s">
        <v>60</v>
      </c>
      <c r="C688" s="10">
        <v>3</v>
      </c>
      <c r="D688" s="10">
        <v>4</v>
      </c>
      <c r="E688" s="10">
        <v>3</v>
      </c>
      <c r="F688" s="10">
        <v>3</v>
      </c>
      <c r="G688" s="10">
        <v>3</v>
      </c>
      <c r="H688" s="10">
        <v>3</v>
      </c>
      <c r="I688" s="10">
        <v>3</v>
      </c>
      <c r="J688" s="10">
        <v>4</v>
      </c>
      <c r="K688" s="10">
        <v>4</v>
      </c>
      <c r="L688" s="10">
        <v>3</v>
      </c>
      <c r="M688" s="10">
        <v>3</v>
      </c>
      <c r="N688" s="10">
        <v>3</v>
      </c>
      <c r="O688" s="10">
        <v>4</v>
      </c>
      <c r="P688" s="10">
        <v>4</v>
      </c>
      <c r="Q688" s="10">
        <v>4</v>
      </c>
    </row>
    <row r="689" spans="2:17" x14ac:dyDescent="0.25">
      <c r="B689" s="3" t="s">
        <v>61</v>
      </c>
      <c r="C689" s="14">
        <v>3</v>
      </c>
      <c r="D689" s="14">
        <v>3</v>
      </c>
      <c r="E689" s="14">
        <v>4</v>
      </c>
      <c r="F689" s="14">
        <v>3</v>
      </c>
      <c r="G689" s="14">
        <v>3</v>
      </c>
      <c r="H689" s="14">
        <v>3</v>
      </c>
      <c r="I689" s="14">
        <v>3</v>
      </c>
      <c r="J689" s="14">
        <v>2</v>
      </c>
      <c r="K689" s="14">
        <v>3</v>
      </c>
      <c r="L689" s="14">
        <v>4</v>
      </c>
      <c r="M689" s="14">
        <v>4</v>
      </c>
      <c r="N689" s="14">
        <v>3</v>
      </c>
      <c r="O689" s="14">
        <v>4</v>
      </c>
      <c r="P689" s="14">
        <v>4</v>
      </c>
      <c r="Q689" s="14">
        <v>3</v>
      </c>
    </row>
    <row r="690" spans="2:17" x14ac:dyDescent="0.25">
      <c r="B690" s="3" t="s">
        <v>62</v>
      </c>
      <c r="C690" s="10">
        <v>4</v>
      </c>
      <c r="D690" s="10">
        <v>5</v>
      </c>
      <c r="E690" s="10">
        <v>5</v>
      </c>
      <c r="F690" s="10">
        <v>4</v>
      </c>
      <c r="G690" s="10">
        <v>5</v>
      </c>
      <c r="H690" s="10">
        <v>4</v>
      </c>
      <c r="I690" s="10">
        <v>5</v>
      </c>
      <c r="J690" s="10">
        <v>5</v>
      </c>
      <c r="K690" s="10">
        <v>4</v>
      </c>
      <c r="L690" s="10">
        <v>5</v>
      </c>
      <c r="M690" s="10">
        <v>5</v>
      </c>
      <c r="N690" s="10">
        <v>4</v>
      </c>
      <c r="O690" s="10">
        <v>5</v>
      </c>
      <c r="P690" s="10">
        <v>5</v>
      </c>
      <c r="Q690" s="10">
        <v>5</v>
      </c>
    </row>
    <row r="691" spans="2:17" x14ac:dyDescent="0.25">
      <c r="B691" s="3" t="s">
        <v>63</v>
      </c>
      <c r="C691" s="14">
        <v>3</v>
      </c>
      <c r="D691" s="14">
        <v>3</v>
      </c>
      <c r="E691" s="14">
        <v>3</v>
      </c>
      <c r="F691" s="14">
        <v>3</v>
      </c>
      <c r="G691" s="14">
        <v>3</v>
      </c>
      <c r="H691" s="14">
        <v>3</v>
      </c>
      <c r="I691" s="14">
        <v>3</v>
      </c>
      <c r="J691" s="14">
        <v>3</v>
      </c>
      <c r="K691" s="14">
        <v>3</v>
      </c>
      <c r="L691" s="14">
        <v>3</v>
      </c>
      <c r="M691" s="14">
        <v>3</v>
      </c>
      <c r="N691" s="14">
        <v>3</v>
      </c>
      <c r="O691" s="14">
        <v>3</v>
      </c>
      <c r="P691" s="14">
        <v>3</v>
      </c>
      <c r="Q691" s="14">
        <v>3</v>
      </c>
    </row>
    <row r="692" spans="2:17" x14ac:dyDescent="0.25">
      <c r="B692" s="3" t="s">
        <v>64</v>
      </c>
      <c r="C692" s="10">
        <v>5</v>
      </c>
      <c r="D692" s="10">
        <v>5</v>
      </c>
      <c r="E692" s="10">
        <v>3</v>
      </c>
      <c r="F692" s="10">
        <v>4</v>
      </c>
      <c r="G692" s="10">
        <v>4</v>
      </c>
      <c r="H692" s="10">
        <v>3</v>
      </c>
      <c r="I692" s="10">
        <v>4</v>
      </c>
      <c r="J692" s="10">
        <v>4</v>
      </c>
      <c r="K692" s="10">
        <v>3</v>
      </c>
      <c r="L692" s="10">
        <v>4</v>
      </c>
      <c r="M692" s="10">
        <v>4</v>
      </c>
      <c r="N692" s="10">
        <v>4</v>
      </c>
      <c r="O692" s="10">
        <v>4</v>
      </c>
      <c r="P692" s="10">
        <v>3</v>
      </c>
      <c r="Q692" s="10">
        <v>5</v>
      </c>
    </row>
    <row r="693" spans="2:17" x14ac:dyDescent="0.25">
      <c r="B693" s="3" t="s">
        <v>65</v>
      </c>
      <c r="C693" s="14">
        <v>4</v>
      </c>
      <c r="D693" s="14">
        <v>4</v>
      </c>
      <c r="E693" s="14">
        <v>4</v>
      </c>
      <c r="F693" s="14">
        <v>4</v>
      </c>
      <c r="G693" s="14">
        <v>4</v>
      </c>
      <c r="H693" s="14">
        <v>4</v>
      </c>
      <c r="I693" s="14">
        <v>4</v>
      </c>
      <c r="J693" s="14">
        <v>4</v>
      </c>
      <c r="K693" s="14">
        <v>4</v>
      </c>
      <c r="L693" s="14">
        <v>4</v>
      </c>
      <c r="M693" s="14">
        <v>4</v>
      </c>
      <c r="N693" s="14">
        <v>4</v>
      </c>
      <c r="O693" s="14">
        <v>4</v>
      </c>
      <c r="P693" s="14">
        <v>4</v>
      </c>
      <c r="Q693" s="14">
        <v>4</v>
      </c>
    </row>
    <row r="694" spans="2:17" x14ac:dyDescent="0.25">
      <c r="B694" s="3" t="s">
        <v>66</v>
      </c>
      <c r="C694" s="10">
        <v>5</v>
      </c>
      <c r="D694" s="10">
        <v>4</v>
      </c>
      <c r="E694" s="10">
        <v>4</v>
      </c>
      <c r="F694" s="10">
        <v>4</v>
      </c>
      <c r="G694" s="10">
        <v>4</v>
      </c>
      <c r="H694" s="10">
        <v>5</v>
      </c>
      <c r="I694" s="10">
        <v>4</v>
      </c>
      <c r="J694" s="10">
        <v>4</v>
      </c>
      <c r="K694" s="10">
        <v>3</v>
      </c>
      <c r="L694" s="10">
        <v>5</v>
      </c>
      <c r="M694" s="10">
        <v>4</v>
      </c>
      <c r="N694" s="10">
        <v>4</v>
      </c>
      <c r="O694" s="10">
        <v>4</v>
      </c>
      <c r="P694" s="10">
        <v>4</v>
      </c>
      <c r="Q694" s="10">
        <v>4</v>
      </c>
    </row>
    <row r="695" spans="2:17" x14ac:dyDescent="0.25">
      <c r="B695" s="3" t="s">
        <v>67</v>
      </c>
      <c r="C695" s="14">
        <v>4</v>
      </c>
      <c r="D695" s="14">
        <v>4</v>
      </c>
      <c r="E695" s="14">
        <v>4</v>
      </c>
      <c r="F695" s="14">
        <v>5</v>
      </c>
      <c r="G695" s="14">
        <v>4</v>
      </c>
      <c r="H695" s="14">
        <v>2</v>
      </c>
      <c r="I695" s="14">
        <v>2</v>
      </c>
      <c r="J695" s="14">
        <v>3</v>
      </c>
      <c r="K695" s="14">
        <v>4</v>
      </c>
      <c r="L695" s="14">
        <v>5</v>
      </c>
      <c r="M695" s="14">
        <v>4</v>
      </c>
      <c r="N695" s="14">
        <v>4</v>
      </c>
      <c r="O695" s="14">
        <v>5</v>
      </c>
      <c r="P695" s="14">
        <v>3</v>
      </c>
      <c r="Q695" s="14">
        <v>3</v>
      </c>
    </row>
    <row r="696" spans="2:17" x14ac:dyDescent="0.25">
      <c r="B696" s="3" t="s">
        <v>68</v>
      </c>
      <c r="C696" s="10">
        <v>3</v>
      </c>
      <c r="D696" s="10">
        <v>3</v>
      </c>
      <c r="E696" s="10">
        <v>5</v>
      </c>
      <c r="F696" s="10">
        <v>3</v>
      </c>
      <c r="G696" s="10">
        <v>3</v>
      </c>
      <c r="H696" s="10">
        <v>4</v>
      </c>
      <c r="I696" s="10">
        <v>3</v>
      </c>
      <c r="J696" s="10">
        <v>3</v>
      </c>
      <c r="K696" s="10">
        <v>5</v>
      </c>
      <c r="L696" s="10">
        <v>5</v>
      </c>
      <c r="M696" s="10">
        <v>5</v>
      </c>
      <c r="N696" s="10">
        <v>4</v>
      </c>
      <c r="O696" s="10">
        <v>5</v>
      </c>
      <c r="P696" s="10">
        <v>4</v>
      </c>
      <c r="Q696" s="10">
        <v>4</v>
      </c>
    </row>
    <row r="697" spans="2:17" x14ac:dyDescent="0.25">
      <c r="B697" s="3" t="s">
        <v>69</v>
      </c>
      <c r="C697" s="14">
        <v>4</v>
      </c>
      <c r="D697" s="14">
        <v>5</v>
      </c>
      <c r="E697" s="14">
        <v>5</v>
      </c>
      <c r="F697" s="14">
        <v>4</v>
      </c>
      <c r="G697" s="14">
        <v>5</v>
      </c>
      <c r="H697" s="14">
        <v>4</v>
      </c>
      <c r="I697" s="14">
        <v>4</v>
      </c>
      <c r="J697" s="14">
        <v>5</v>
      </c>
      <c r="K697" s="14">
        <v>5</v>
      </c>
      <c r="L697" s="14">
        <v>5</v>
      </c>
      <c r="M697" s="14">
        <v>4</v>
      </c>
      <c r="N697" s="14">
        <v>5</v>
      </c>
      <c r="O697" s="14">
        <v>5</v>
      </c>
      <c r="P697" s="14">
        <v>4</v>
      </c>
      <c r="Q697" s="14">
        <v>5</v>
      </c>
    </row>
    <row r="698" spans="2:17" x14ac:dyDescent="0.25">
      <c r="B698" s="3" t="s">
        <v>70</v>
      </c>
      <c r="C698" s="10">
        <v>5</v>
      </c>
      <c r="D698" s="10">
        <v>5</v>
      </c>
      <c r="E698" s="10">
        <v>5</v>
      </c>
      <c r="F698" s="10">
        <v>5</v>
      </c>
      <c r="G698" s="10">
        <v>5</v>
      </c>
      <c r="H698" s="10">
        <v>5</v>
      </c>
      <c r="I698" s="10">
        <v>5</v>
      </c>
      <c r="J698" s="10">
        <v>5</v>
      </c>
      <c r="K698" s="10">
        <v>5</v>
      </c>
      <c r="L698" s="10">
        <v>5</v>
      </c>
      <c r="M698" s="10">
        <v>5</v>
      </c>
      <c r="N698" s="10">
        <v>5</v>
      </c>
      <c r="O698" s="10">
        <v>5</v>
      </c>
      <c r="P698" s="10">
        <v>5</v>
      </c>
      <c r="Q698" s="10">
        <v>4</v>
      </c>
    </row>
    <row r="699" spans="2:17" x14ac:dyDescent="0.25">
      <c r="B699" s="3" t="s">
        <v>71</v>
      </c>
      <c r="C699" s="14">
        <v>4</v>
      </c>
      <c r="D699" s="14">
        <v>4</v>
      </c>
      <c r="E699" s="14">
        <v>4</v>
      </c>
      <c r="F699" s="14">
        <v>3</v>
      </c>
      <c r="G699" s="14">
        <v>3</v>
      </c>
      <c r="H699" s="14">
        <v>5</v>
      </c>
      <c r="I699" s="14">
        <v>5</v>
      </c>
      <c r="J699" s="14">
        <v>4</v>
      </c>
      <c r="K699" s="14">
        <v>5</v>
      </c>
      <c r="L699" s="14">
        <v>5</v>
      </c>
      <c r="M699" s="14">
        <v>4</v>
      </c>
      <c r="N699" s="14">
        <v>4</v>
      </c>
      <c r="O699" s="14">
        <v>4</v>
      </c>
      <c r="P699" s="14">
        <v>3</v>
      </c>
      <c r="Q699" s="14">
        <v>4</v>
      </c>
    </row>
    <row r="700" spans="2:17" x14ac:dyDescent="0.25">
      <c r="B700" s="3" t="s">
        <v>72</v>
      </c>
      <c r="C700" s="10">
        <v>4</v>
      </c>
      <c r="D700" s="10">
        <v>5</v>
      </c>
      <c r="E700" s="10">
        <v>5</v>
      </c>
      <c r="F700" s="10">
        <v>4</v>
      </c>
      <c r="G700" s="10">
        <v>4</v>
      </c>
      <c r="H700" s="10">
        <v>4</v>
      </c>
      <c r="I700" s="10">
        <v>4</v>
      </c>
      <c r="J700" s="10">
        <v>5</v>
      </c>
      <c r="K700" s="10">
        <v>5</v>
      </c>
      <c r="L700" s="10">
        <v>4</v>
      </c>
      <c r="M700" s="10">
        <v>4</v>
      </c>
      <c r="N700" s="10">
        <v>4</v>
      </c>
      <c r="O700" s="10">
        <v>5</v>
      </c>
      <c r="P700" s="10">
        <v>5</v>
      </c>
      <c r="Q700" s="10">
        <v>4</v>
      </c>
    </row>
    <row r="701" spans="2:17" x14ac:dyDescent="0.25">
      <c r="B701" s="3" t="s">
        <v>73</v>
      </c>
      <c r="C701" s="14">
        <v>4</v>
      </c>
      <c r="D701" s="14">
        <v>5</v>
      </c>
      <c r="E701" s="14">
        <v>5</v>
      </c>
      <c r="F701" s="14">
        <v>5</v>
      </c>
      <c r="G701" s="14">
        <v>5</v>
      </c>
      <c r="H701" s="14">
        <v>4</v>
      </c>
      <c r="I701" s="14">
        <v>5</v>
      </c>
      <c r="J701" s="14">
        <v>4</v>
      </c>
      <c r="K701" s="14">
        <v>5</v>
      </c>
      <c r="L701" s="14">
        <v>5</v>
      </c>
      <c r="M701" s="14">
        <v>5</v>
      </c>
      <c r="N701" s="14">
        <v>5</v>
      </c>
      <c r="O701" s="14">
        <v>5</v>
      </c>
      <c r="P701" s="14">
        <v>4</v>
      </c>
      <c r="Q701" s="14">
        <v>5</v>
      </c>
    </row>
    <row r="702" spans="2:17" x14ac:dyDescent="0.25">
      <c r="B702" s="3" t="s">
        <v>74</v>
      </c>
      <c r="C702" s="10">
        <v>3</v>
      </c>
      <c r="D702" s="10">
        <v>4</v>
      </c>
      <c r="E702" s="10">
        <v>4</v>
      </c>
      <c r="F702" s="10">
        <v>3</v>
      </c>
      <c r="G702" s="10">
        <v>4</v>
      </c>
      <c r="H702" s="10">
        <v>3</v>
      </c>
      <c r="I702" s="10">
        <v>3</v>
      </c>
      <c r="J702" s="10">
        <v>3</v>
      </c>
      <c r="K702" s="10">
        <v>4</v>
      </c>
      <c r="L702" s="10">
        <v>4</v>
      </c>
      <c r="M702" s="10">
        <v>4</v>
      </c>
      <c r="N702" s="10">
        <v>4</v>
      </c>
      <c r="O702" s="10">
        <v>3</v>
      </c>
      <c r="P702" s="10">
        <v>3</v>
      </c>
      <c r="Q702" s="10">
        <v>4</v>
      </c>
    </row>
    <row r="703" spans="2:17" x14ac:dyDescent="0.25">
      <c r="B703" s="3" t="s">
        <v>75</v>
      </c>
      <c r="C703" s="14">
        <v>4</v>
      </c>
      <c r="D703" s="14">
        <v>4</v>
      </c>
      <c r="E703" s="14">
        <v>4</v>
      </c>
      <c r="F703" s="14">
        <v>4</v>
      </c>
      <c r="G703" s="14">
        <v>4</v>
      </c>
      <c r="H703" s="14">
        <v>4</v>
      </c>
      <c r="I703" s="14">
        <v>4</v>
      </c>
      <c r="J703" s="14">
        <v>4</v>
      </c>
      <c r="K703" s="14">
        <v>4</v>
      </c>
      <c r="L703" s="14">
        <v>4</v>
      </c>
      <c r="M703" s="14">
        <v>4</v>
      </c>
      <c r="N703" s="14">
        <v>4</v>
      </c>
      <c r="O703" s="14">
        <v>4</v>
      </c>
      <c r="P703" s="14">
        <v>4</v>
      </c>
      <c r="Q703" s="14">
        <v>4</v>
      </c>
    </row>
    <row r="704" spans="2:17" x14ac:dyDescent="0.25">
      <c r="B704" s="3" t="s">
        <v>76</v>
      </c>
      <c r="C704" s="10">
        <v>3</v>
      </c>
      <c r="D704" s="10">
        <v>3</v>
      </c>
      <c r="E704" s="10">
        <v>4</v>
      </c>
      <c r="F704" s="10">
        <v>3</v>
      </c>
      <c r="G704" s="10">
        <v>4</v>
      </c>
      <c r="H704" s="10">
        <v>5</v>
      </c>
      <c r="I704" s="10">
        <v>4</v>
      </c>
      <c r="J704" s="10">
        <v>3</v>
      </c>
      <c r="K704" s="10">
        <v>5</v>
      </c>
      <c r="L704" s="10">
        <v>4</v>
      </c>
      <c r="M704" s="10">
        <v>3</v>
      </c>
      <c r="N704" s="10">
        <v>4</v>
      </c>
      <c r="O704" s="10">
        <v>4</v>
      </c>
      <c r="P704" s="10">
        <v>3</v>
      </c>
      <c r="Q704" s="10">
        <v>4</v>
      </c>
    </row>
    <row r="705" spans="2:17" x14ac:dyDescent="0.25">
      <c r="B705" s="3" t="s">
        <v>77</v>
      </c>
      <c r="C705" s="14">
        <v>3</v>
      </c>
      <c r="D705" s="14">
        <v>4</v>
      </c>
      <c r="E705" s="14">
        <v>4</v>
      </c>
      <c r="F705" s="14">
        <v>4</v>
      </c>
      <c r="G705" s="14">
        <v>3</v>
      </c>
      <c r="H705" s="14">
        <v>4</v>
      </c>
      <c r="I705" s="14">
        <v>5</v>
      </c>
      <c r="J705" s="14">
        <v>4</v>
      </c>
      <c r="K705" s="14">
        <v>3</v>
      </c>
      <c r="L705" s="14">
        <v>5</v>
      </c>
      <c r="M705" s="14">
        <v>3</v>
      </c>
      <c r="N705" s="14">
        <v>3</v>
      </c>
      <c r="O705" s="14">
        <v>4</v>
      </c>
      <c r="P705" s="14">
        <v>4</v>
      </c>
      <c r="Q705" s="14">
        <v>4</v>
      </c>
    </row>
    <row r="706" spans="2:17" x14ac:dyDescent="0.25">
      <c r="B706" s="3" t="s">
        <v>78</v>
      </c>
      <c r="C706" s="10">
        <v>4</v>
      </c>
      <c r="D706" s="10">
        <v>4</v>
      </c>
      <c r="E706" s="10">
        <v>4</v>
      </c>
      <c r="F706" s="10">
        <v>3</v>
      </c>
      <c r="G706" s="10">
        <v>3</v>
      </c>
      <c r="H706" s="10">
        <v>4</v>
      </c>
      <c r="I706" s="10">
        <v>4</v>
      </c>
      <c r="J706" s="10">
        <v>4</v>
      </c>
      <c r="K706" s="10">
        <v>4</v>
      </c>
      <c r="L706" s="10">
        <v>4</v>
      </c>
      <c r="M706" s="10">
        <v>5</v>
      </c>
      <c r="N706" s="10">
        <v>4</v>
      </c>
      <c r="O706" s="10">
        <v>5</v>
      </c>
      <c r="P706" s="10">
        <v>4</v>
      </c>
      <c r="Q706" s="10">
        <v>5</v>
      </c>
    </row>
    <row r="707" spans="2:17" x14ac:dyDescent="0.25">
      <c r="B707" s="3" t="s">
        <v>79</v>
      </c>
      <c r="C707" s="14">
        <v>5</v>
      </c>
      <c r="D707" s="14">
        <v>5</v>
      </c>
      <c r="E707" s="14">
        <v>4</v>
      </c>
      <c r="F707" s="14">
        <v>4</v>
      </c>
      <c r="G707" s="14">
        <v>5</v>
      </c>
      <c r="H707" s="14">
        <v>5</v>
      </c>
      <c r="I707" s="14">
        <v>4</v>
      </c>
      <c r="J707" s="14">
        <v>4</v>
      </c>
      <c r="K707" s="14">
        <v>5</v>
      </c>
      <c r="L707" s="14">
        <v>5</v>
      </c>
      <c r="M707" s="14">
        <v>5</v>
      </c>
      <c r="N707" s="14">
        <v>4</v>
      </c>
      <c r="O707" s="14">
        <v>4</v>
      </c>
      <c r="P707" s="14">
        <v>5</v>
      </c>
      <c r="Q707" s="14">
        <v>4</v>
      </c>
    </row>
    <row r="708" spans="2:17" x14ac:dyDescent="0.25">
      <c r="B708" s="3" t="s">
        <v>80</v>
      </c>
      <c r="C708" s="10">
        <v>3</v>
      </c>
      <c r="D708" s="10">
        <v>3</v>
      </c>
      <c r="E708" s="10">
        <v>4</v>
      </c>
      <c r="F708" s="10">
        <v>3</v>
      </c>
      <c r="G708" s="10">
        <v>3</v>
      </c>
      <c r="H708" s="10">
        <v>3</v>
      </c>
      <c r="I708" s="10">
        <v>3</v>
      </c>
      <c r="J708" s="10">
        <v>3</v>
      </c>
      <c r="K708" s="10">
        <v>4</v>
      </c>
      <c r="L708" s="10">
        <v>3</v>
      </c>
      <c r="M708" s="10">
        <v>3</v>
      </c>
      <c r="N708" s="10">
        <v>3</v>
      </c>
      <c r="O708" s="10">
        <v>4</v>
      </c>
      <c r="P708" s="10">
        <v>3</v>
      </c>
      <c r="Q708" s="10">
        <v>4</v>
      </c>
    </row>
    <row r="709" spans="2:17" x14ac:dyDescent="0.25">
      <c r="B709" s="3" t="s">
        <v>81</v>
      </c>
      <c r="C709" s="14">
        <v>3</v>
      </c>
      <c r="D709" s="14">
        <v>4</v>
      </c>
      <c r="E709" s="14">
        <v>4</v>
      </c>
      <c r="F709" s="14">
        <v>3</v>
      </c>
      <c r="G709" s="14">
        <v>4</v>
      </c>
      <c r="H709" s="14">
        <v>4</v>
      </c>
      <c r="I709" s="14">
        <v>3</v>
      </c>
      <c r="J709" s="14">
        <v>3</v>
      </c>
      <c r="K709" s="14">
        <v>4</v>
      </c>
      <c r="L709" s="14">
        <v>4</v>
      </c>
      <c r="M709" s="14">
        <v>4</v>
      </c>
      <c r="N709" s="14">
        <v>4</v>
      </c>
      <c r="O709" s="14">
        <v>4</v>
      </c>
      <c r="P709" s="14">
        <v>3</v>
      </c>
      <c r="Q709" s="14">
        <v>2</v>
      </c>
    </row>
    <row r="710" spans="2:17" x14ac:dyDescent="0.25">
      <c r="B710" s="3" t="s">
        <v>82</v>
      </c>
      <c r="C710" s="10">
        <v>3</v>
      </c>
      <c r="D710" s="10">
        <v>4</v>
      </c>
      <c r="E710" s="10">
        <v>4</v>
      </c>
      <c r="F710" s="10">
        <v>4</v>
      </c>
      <c r="G710" s="10">
        <v>4</v>
      </c>
      <c r="H710" s="10">
        <v>3</v>
      </c>
      <c r="I710" s="10">
        <v>4</v>
      </c>
      <c r="J710" s="10">
        <v>3</v>
      </c>
      <c r="K710" s="10">
        <v>4</v>
      </c>
      <c r="L710" s="10">
        <v>4</v>
      </c>
      <c r="M710" s="10">
        <v>4</v>
      </c>
      <c r="N710" s="10">
        <v>4</v>
      </c>
      <c r="O710" s="10">
        <v>4</v>
      </c>
      <c r="P710" s="10">
        <v>4</v>
      </c>
      <c r="Q710" s="10">
        <v>4</v>
      </c>
    </row>
    <row r="711" spans="2:17" x14ac:dyDescent="0.25">
      <c r="B711" s="3" t="s">
        <v>83</v>
      </c>
      <c r="C711" s="14">
        <v>3</v>
      </c>
      <c r="D711" s="14">
        <v>4</v>
      </c>
      <c r="E711" s="14">
        <v>3</v>
      </c>
      <c r="F711" s="14">
        <v>3</v>
      </c>
      <c r="G711" s="14">
        <v>3</v>
      </c>
      <c r="H711" s="14">
        <v>4</v>
      </c>
      <c r="I711" s="14">
        <v>4</v>
      </c>
      <c r="J711" s="14">
        <v>3</v>
      </c>
      <c r="K711" s="14">
        <v>3</v>
      </c>
      <c r="L711" s="14">
        <v>3</v>
      </c>
      <c r="M711" s="14">
        <v>3</v>
      </c>
      <c r="N711" s="14">
        <v>4</v>
      </c>
      <c r="O711" s="14">
        <v>4</v>
      </c>
      <c r="P711" s="14">
        <v>4</v>
      </c>
      <c r="Q711" s="14">
        <v>3</v>
      </c>
    </row>
    <row r="712" spans="2:17" x14ac:dyDescent="0.25">
      <c r="B712" s="3" t="s">
        <v>84</v>
      </c>
      <c r="C712" s="10">
        <v>3</v>
      </c>
      <c r="D712" s="10">
        <v>4</v>
      </c>
      <c r="E712" s="10">
        <v>4</v>
      </c>
      <c r="F712" s="10">
        <v>4</v>
      </c>
      <c r="G712" s="10">
        <v>3</v>
      </c>
      <c r="H712" s="10">
        <v>4</v>
      </c>
      <c r="I712" s="10">
        <v>4</v>
      </c>
      <c r="J712" s="10">
        <v>4</v>
      </c>
      <c r="K712" s="10">
        <v>4</v>
      </c>
      <c r="L712" s="10">
        <v>4</v>
      </c>
      <c r="M712" s="10">
        <v>5</v>
      </c>
      <c r="N712" s="10">
        <v>5</v>
      </c>
      <c r="O712" s="10">
        <v>4</v>
      </c>
      <c r="P712" s="10">
        <v>4</v>
      </c>
      <c r="Q712" s="10">
        <v>5</v>
      </c>
    </row>
    <row r="713" spans="2:17" x14ac:dyDescent="0.25">
      <c r="B713" s="3" t="s">
        <v>85</v>
      </c>
      <c r="C713" s="14">
        <v>3</v>
      </c>
      <c r="D713" s="14">
        <v>3</v>
      </c>
      <c r="E713" s="14">
        <v>4</v>
      </c>
      <c r="F713" s="14">
        <v>3</v>
      </c>
      <c r="G713" s="14">
        <v>3</v>
      </c>
      <c r="H713" s="14">
        <v>4</v>
      </c>
      <c r="I713" s="14">
        <v>3</v>
      </c>
      <c r="J713" s="14">
        <v>3</v>
      </c>
      <c r="K713" s="14">
        <v>3</v>
      </c>
      <c r="L713" s="14">
        <v>3</v>
      </c>
      <c r="M713" s="14">
        <v>3</v>
      </c>
      <c r="N713" s="14">
        <v>4</v>
      </c>
      <c r="O713" s="14">
        <v>4</v>
      </c>
      <c r="P713" s="14">
        <v>3</v>
      </c>
      <c r="Q713" s="14">
        <v>4</v>
      </c>
    </row>
    <row r="714" spans="2:17" x14ac:dyDescent="0.25">
      <c r="B714" s="3" t="s">
        <v>86</v>
      </c>
      <c r="C714" s="10">
        <v>4</v>
      </c>
      <c r="D714" s="10">
        <v>5</v>
      </c>
      <c r="E714" s="10">
        <v>4</v>
      </c>
      <c r="F714" s="10">
        <v>4</v>
      </c>
      <c r="G714" s="10">
        <v>5</v>
      </c>
      <c r="H714" s="10">
        <v>5</v>
      </c>
      <c r="I714" s="10">
        <v>4</v>
      </c>
      <c r="J714" s="10">
        <v>3</v>
      </c>
      <c r="K714" s="10">
        <v>5</v>
      </c>
      <c r="L714" s="10">
        <v>3</v>
      </c>
      <c r="M714" s="10">
        <v>5</v>
      </c>
      <c r="N714" s="10">
        <v>5</v>
      </c>
      <c r="O714" s="10">
        <v>4</v>
      </c>
      <c r="P714" s="10">
        <v>5</v>
      </c>
      <c r="Q714" s="10">
        <v>4</v>
      </c>
    </row>
    <row r="715" spans="2:17" x14ac:dyDescent="0.25">
      <c r="B715" s="3" t="s">
        <v>87</v>
      </c>
      <c r="C715" s="14">
        <v>4</v>
      </c>
      <c r="D715" s="14">
        <v>5</v>
      </c>
      <c r="E715" s="14">
        <v>4</v>
      </c>
      <c r="F715" s="14">
        <v>4</v>
      </c>
      <c r="G715" s="14">
        <v>5</v>
      </c>
      <c r="H715" s="14">
        <v>4</v>
      </c>
      <c r="I715" s="14">
        <v>4</v>
      </c>
      <c r="J715" s="14">
        <v>4</v>
      </c>
      <c r="K715" s="14">
        <v>4</v>
      </c>
      <c r="L715" s="14">
        <v>4</v>
      </c>
      <c r="M715" s="14">
        <v>4</v>
      </c>
      <c r="N715" s="14">
        <v>4</v>
      </c>
      <c r="O715" s="14">
        <v>4</v>
      </c>
      <c r="P715" s="14">
        <v>4</v>
      </c>
      <c r="Q715" s="14">
        <v>4</v>
      </c>
    </row>
    <row r="716" spans="2:17" x14ac:dyDescent="0.25">
      <c r="B716" s="3" t="s">
        <v>88</v>
      </c>
      <c r="C716" s="10">
        <v>4</v>
      </c>
      <c r="D716" s="10">
        <v>5</v>
      </c>
      <c r="E716" s="10">
        <v>4</v>
      </c>
      <c r="F716" s="10">
        <v>4</v>
      </c>
      <c r="G716" s="10">
        <v>4</v>
      </c>
      <c r="H716" s="10">
        <v>4</v>
      </c>
      <c r="I716" s="10">
        <v>4</v>
      </c>
      <c r="J716" s="10">
        <v>4</v>
      </c>
      <c r="K716" s="10">
        <v>4</v>
      </c>
      <c r="L716" s="10">
        <v>4</v>
      </c>
      <c r="M716" s="10">
        <v>4</v>
      </c>
      <c r="N716" s="10">
        <v>4</v>
      </c>
      <c r="O716" s="10">
        <v>4</v>
      </c>
      <c r="P716" s="10">
        <v>3</v>
      </c>
      <c r="Q716" s="10">
        <v>4</v>
      </c>
    </row>
    <row r="717" spans="2:17" x14ac:dyDescent="0.25">
      <c r="B717" s="3" t="s">
        <v>89</v>
      </c>
      <c r="C717" s="14">
        <v>4</v>
      </c>
      <c r="D717" s="14">
        <v>5</v>
      </c>
      <c r="E717" s="14">
        <v>4</v>
      </c>
      <c r="F717" s="14">
        <v>5</v>
      </c>
      <c r="G717" s="14">
        <v>5</v>
      </c>
      <c r="H717" s="14">
        <v>5</v>
      </c>
      <c r="I717" s="14">
        <v>5</v>
      </c>
      <c r="J717" s="14">
        <v>4</v>
      </c>
      <c r="K717" s="14">
        <v>5</v>
      </c>
      <c r="L717" s="14">
        <v>5</v>
      </c>
      <c r="M717" s="14">
        <v>4</v>
      </c>
      <c r="N717" s="14">
        <v>4</v>
      </c>
      <c r="O717" s="14">
        <v>5</v>
      </c>
      <c r="P717" s="14">
        <v>5</v>
      </c>
      <c r="Q717" s="14">
        <v>5</v>
      </c>
    </row>
    <row r="718" spans="2:17" x14ac:dyDescent="0.25">
      <c r="B718" s="3" t="s">
        <v>90</v>
      </c>
      <c r="C718" s="10">
        <v>2</v>
      </c>
      <c r="D718" s="10">
        <v>3</v>
      </c>
      <c r="E718" s="10">
        <v>4</v>
      </c>
      <c r="F718" s="10">
        <v>3</v>
      </c>
      <c r="G718" s="10">
        <v>3</v>
      </c>
      <c r="H718" s="10">
        <v>4</v>
      </c>
      <c r="I718" s="10">
        <v>3</v>
      </c>
      <c r="J718" s="10">
        <v>2</v>
      </c>
      <c r="K718" s="10">
        <v>3</v>
      </c>
      <c r="L718" s="10">
        <v>3</v>
      </c>
      <c r="M718" s="10">
        <v>3</v>
      </c>
      <c r="N718" s="10">
        <v>3</v>
      </c>
      <c r="O718" s="10">
        <v>3</v>
      </c>
      <c r="P718" s="10">
        <v>4</v>
      </c>
      <c r="Q718" s="10">
        <v>4</v>
      </c>
    </row>
    <row r="719" spans="2:17" x14ac:dyDescent="0.25">
      <c r="B719" s="3" t="s">
        <v>91</v>
      </c>
      <c r="C719" s="14">
        <v>5</v>
      </c>
      <c r="D719" s="14">
        <v>4</v>
      </c>
      <c r="E719" s="14">
        <v>5</v>
      </c>
      <c r="F719" s="14">
        <v>4</v>
      </c>
      <c r="G719" s="14">
        <v>5</v>
      </c>
      <c r="H719" s="14">
        <v>4</v>
      </c>
      <c r="I719" s="14">
        <v>5</v>
      </c>
      <c r="J719" s="14">
        <v>5</v>
      </c>
      <c r="K719" s="14">
        <v>3</v>
      </c>
      <c r="L719" s="14">
        <v>4</v>
      </c>
      <c r="M719" s="14">
        <v>4</v>
      </c>
      <c r="N719" s="14">
        <v>5</v>
      </c>
      <c r="O719" s="14">
        <v>3</v>
      </c>
      <c r="P719" s="14">
        <v>5</v>
      </c>
      <c r="Q719" s="14">
        <v>5</v>
      </c>
    </row>
    <row r="720" spans="2:17" x14ac:dyDescent="0.25">
      <c r="B720" s="3" t="s">
        <v>92</v>
      </c>
      <c r="C720" s="10">
        <v>5</v>
      </c>
      <c r="D720" s="10">
        <v>5</v>
      </c>
      <c r="E720" s="10">
        <v>4</v>
      </c>
      <c r="F720" s="10">
        <v>4</v>
      </c>
      <c r="G720" s="10">
        <v>5</v>
      </c>
      <c r="H720" s="10">
        <v>5</v>
      </c>
      <c r="I720" s="10">
        <v>5</v>
      </c>
      <c r="J720" s="10">
        <v>4</v>
      </c>
      <c r="K720" s="10">
        <v>4</v>
      </c>
      <c r="L720" s="10">
        <v>5</v>
      </c>
      <c r="M720" s="10">
        <v>5</v>
      </c>
      <c r="N720" s="10">
        <v>4</v>
      </c>
      <c r="O720" s="10">
        <v>5</v>
      </c>
      <c r="P720" s="10">
        <v>4</v>
      </c>
      <c r="Q720" s="10">
        <v>5</v>
      </c>
    </row>
    <row r="721" spans="2:17" x14ac:dyDescent="0.25">
      <c r="B721" s="3" t="s">
        <v>93</v>
      </c>
      <c r="C721" s="14">
        <v>4</v>
      </c>
      <c r="D721" s="14">
        <v>5</v>
      </c>
      <c r="E721" s="14">
        <v>4</v>
      </c>
      <c r="F721" s="14">
        <v>4</v>
      </c>
      <c r="G721" s="14">
        <v>4</v>
      </c>
      <c r="H721" s="14">
        <v>5</v>
      </c>
      <c r="I721" s="14">
        <v>5</v>
      </c>
      <c r="J721" s="14">
        <v>5</v>
      </c>
      <c r="K721" s="14">
        <v>5</v>
      </c>
      <c r="L721" s="14">
        <v>5</v>
      </c>
      <c r="M721" s="14">
        <v>4</v>
      </c>
      <c r="N721" s="14">
        <v>4</v>
      </c>
      <c r="O721" s="14">
        <v>5</v>
      </c>
      <c r="P721" s="14">
        <v>4</v>
      </c>
      <c r="Q721" s="14">
        <v>4</v>
      </c>
    </row>
    <row r="722" spans="2:17" x14ac:dyDescent="0.25">
      <c r="B722" s="3" t="s">
        <v>94</v>
      </c>
      <c r="C722" s="10">
        <v>3</v>
      </c>
      <c r="D722" s="10">
        <v>4</v>
      </c>
      <c r="E722" s="10">
        <v>4</v>
      </c>
      <c r="F722" s="10">
        <v>4</v>
      </c>
      <c r="G722" s="10">
        <v>4</v>
      </c>
      <c r="H722" s="10">
        <v>4</v>
      </c>
      <c r="I722" s="10">
        <v>4</v>
      </c>
      <c r="J722" s="10">
        <v>5</v>
      </c>
      <c r="K722" s="10">
        <v>4</v>
      </c>
      <c r="L722" s="10">
        <v>4</v>
      </c>
      <c r="M722" s="10">
        <v>4</v>
      </c>
      <c r="N722" s="10">
        <v>3</v>
      </c>
      <c r="O722" s="10">
        <v>3</v>
      </c>
      <c r="P722" s="10">
        <v>4</v>
      </c>
      <c r="Q722" s="10">
        <v>4</v>
      </c>
    </row>
    <row r="723" spans="2:17" x14ac:dyDescent="0.25">
      <c r="B723" s="3" t="s">
        <v>95</v>
      </c>
      <c r="C723" s="14">
        <v>4</v>
      </c>
      <c r="D723" s="14">
        <v>5</v>
      </c>
      <c r="E723" s="14">
        <v>4</v>
      </c>
      <c r="F723" s="14">
        <v>5</v>
      </c>
      <c r="G723" s="14">
        <v>4</v>
      </c>
      <c r="H723" s="14">
        <v>4</v>
      </c>
      <c r="I723" s="14">
        <v>4</v>
      </c>
      <c r="J723" s="14">
        <v>4</v>
      </c>
      <c r="K723" s="14">
        <v>5</v>
      </c>
      <c r="L723" s="14">
        <v>5</v>
      </c>
      <c r="M723" s="14">
        <v>4</v>
      </c>
      <c r="N723" s="14">
        <v>4</v>
      </c>
      <c r="O723" s="14">
        <v>4</v>
      </c>
      <c r="P723" s="14">
        <v>4</v>
      </c>
      <c r="Q723" s="14">
        <v>4</v>
      </c>
    </row>
    <row r="724" spans="2:17" x14ac:dyDescent="0.25">
      <c r="B724" s="3" t="s">
        <v>96</v>
      </c>
      <c r="C724" s="10">
        <v>3</v>
      </c>
      <c r="D724" s="10">
        <v>4</v>
      </c>
      <c r="E724" s="10">
        <v>4</v>
      </c>
      <c r="F724" s="10">
        <v>4</v>
      </c>
      <c r="G724" s="10">
        <v>3</v>
      </c>
      <c r="H724" s="10">
        <v>4</v>
      </c>
      <c r="I724" s="10">
        <v>5</v>
      </c>
      <c r="J724" s="10">
        <v>4</v>
      </c>
      <c r="K724" s="10">
        <v>4</v>
      </c>
      <c r="L724" s="10">
        <v>4</v>
      </c>
      <c r="M724" s="10">
        <v>4</v>
      </c>
      <c r="N724" s="10">
        <v>4</v>
      </c>
      <c r="O724" s="10">
        <v>4</v>
      </c>
      <c r="P724" s="10">
        <v>4</v>
      </c>
      <c r="Q724" s="10">
        <v>3</v>
      </c>
    </row>
    <row r="725" spans="2:17" x14ac:dyDescent="0.25">
      <c r="B725" s="3" t="s">
        <v>97</v>
      </c>
      <c r="C725" s="14">
        <v>5</v>
      </c>
      <c r="D725" s="14">
        <v>5</v>
      </c>
      <c r="E725" s="14">
        <v>4</v>
      </c>
      <c r="F725" s="14">
        <v>4</v>
      </c>
      <c r="G725" s="14">
        <v>5</v>
      </c>
      <c r="H725" s="14">
        <v>5</v>
      </c>
      <c r="I725" s="14">
        <v>4</v>
      </c>
      <c r="J725" s="14">
        <v>5</v>
      </c>
      <c r="K725" s="14">
        <v>5</v>
      </c>
      <c r="L725" s="14">
        <v>4</v>
      </c>
      <c r="M725" s="14">
        <v>5</v>
      </c>
      <c r="N725" s="14">
        <v>4</v>
      </c>
      <c r="O725" s="14">
        <v>5</v>
      </c>
      <c r="P725" s="14">
        <v>4</v>
      </c>
      <c r="Q725" s="14">
        <v>5</v>
      </c>
    </row>
    <row r="726" spans="2:17" x14ac:dyDescent="0.25">
      <c r="B726" s="3" t="s">
        <v>98</v>
      </c>
      <c r="C726" s="10">
        <v>4</v>
      </c>
      <c r="D726" s="10">
        <v>4</v>
      </c>
      <c r="E726" s="10">
        <v>4</v>
      </c>
      <c r="F726" s="10">
        <v>4</v>
      </c>
      <c r="G726" s="10">
        <v>4</v>
      </c>
      <c r="H726" s="10">
        <v>3</v>
      </c>
      <c r="I726" s="10">
        <v>4</v>
      </c>
      <c r="J726" s="10">
        <v>4</v>
      </c>
      <c r="K726" s="10">
        <v>4</v>
      </c>
      <c r="L726" s="10">
        <v>4</v>
      </c>
      <c r="M726" s="10">
        <v>3</v>
      </c>
      <c r="N726" s="10">
        <v>4</v>
      </c>
      <c r="O726" s="10">
        <v>4</v>
      </c>
      <c r="P726" s="10">
        <v>3</v>
      </c>
      <c r="Q726" s="10">
        <v>4</v>
      </c>
    </row>
    <row r="727" spans="2:17" x14ac:dyDescent="0.25">
      <c r="B727" s="3" t="s">
        <v>99</v>
      </c>
      <c r="C727" s="14">
        <v>3</v>
      </c>
      <c r="D727" s="14">
        <v>4</v>
      </c>
      <c r="E727" s="14">
        <v>3</v>
      </c>
      <c r="F727" s="14">
        <v>4</v>
      </c>
      <c r="G727" s="14">
        <v>3</v>
      </c>
      <c r="H727" s="14">
        <v>3</v>
      </c>
      <c r="I727" s="14">
        <v>3</v>
      </c>
      <c r="J727" s="14">
        <v>3</v>
      </c>
      <c r="K727" s="14">
        <v>4</v>
      </c>
      <c r="L727" s="14">
        <v>3</v>
      </c>
      <c r="M727" s="14">
        <v>3</v>
      </c>
      <c r="N727" s="14">
        <v>3</v>
      </c>
      <c r="O727" s="14">
        <v>4</v>
      </c>
      <c r="P727" s="14">
        <v>4</v>
      </c>
      <c r="Q727" s="14">
        <v>4</v>
      </c>
    </row>
    <row r="728" spans="2:17" x14ac:dyDescent="0.25">
      <c r="B728" s="3" t="s">
        <v>100</v>
      </c>
      <c r="C728" s="10">
        <v>2</v>
      </c>
      <c r="D728" s="10">
        <v>3</v>
      </c>
      <c r="E728" s="10">
        <v>2</v>
      </c>
      <c r="F728" s="10">
        <v>2</v>
      </c>
      <c r="G728" s="10">
        <v>2</v>
      </c>
      <c r="H728" s="10">
        <v>3</v>
      </c>
      <c r="I728" s="10">
        <v>2</v>
      </c>
      <c r="J728" s="10">
        <v>2</v>
      </c>
      <c r="K728" s="10">
        <v>3</v>
      </c>
      <c r="L728" s="10">
        <v>2</v>
      </c>
      <c r="M728" s="10">
        <v>3</v>
      </c>
      <c r="N728" s="10">
        <v>3</v>
      </c>
      <c r="O728" s="10">
        <v>4</v>
      </c>
      <c r="P728" s="10">
        <v>4</v>
      </c>
      <c r="Q728" s="10">
        <v>4</v>
      </c>
    </row>
    <row r="729" spans="2:17" x14ac:dyDescent="0.25">
      <c r="B729" s="3" t="s">
        <v>101</v>
      </c>
      <c r="C729" s="14">
        <v>5</v>
      </c>
      <c r="D729" s="14">
        <v>5</v>
      </c>
      <c r="E729" s="14">
        <v>4</v>
      </c>
      <c r="F729" s="14">
        <v>5</v>
      </c>
      <c r="G729" s="14">
        <v>5</v>
      </c>
      <c r="H729" s="14">
        <v>4</v>
      </c>
      <c r="I729" s="14">
        <v>5</v>
      </c>
      <c r="J729" s="14">
        <v>5</v>
      </c>
      <c r="K729" s="14">
        <v>5</v>
      </c>
      <c r="L729" s="14">
        <v>5</v>
      </c>
      <c r="M729" s="14">
        <v>4</v>
      </c>
      <c r="N729" s="14">
        <v>4</v>
      </c>
      <c r="O729" s="14">
        <v>4</v>
      </c>
      <c r="P729" s="14">
        <v>5</v>
      </c>
      <c r="Q729" s="14">
        <v>5</v>
      </c>
    </row>
    <row r="730" spans="2:17" x14ac:dyDescent="0.25">
      <c r="B730" s="3" t="s">
        <v>102</v>
      </c>
      <c r="C730" s="10">
        <v>4</v>
      </c>
      <c r="D730" s="10">
        <v>4</v>
      </c>
      <c r="E730" s="10">
        <v>3</v>
      </c>
      <c r="F730" s="10">
        <v>3</v>
      </c>
      <c r="G730" s="10">
        <v>4</v>
      </c>
      <c r="H730" s="10">
        <v>4</v>
      </c>
      <c r="I730" s="10">
        <v>5</v>
      </c>
      <c r="J730" s="10">
        <v>4</v>
      </c>
      <c r="K730" s="10">
        <v>4</v>
      </c>
      <c r="L730" s="10">
        <v>4</v>
      </c>
      <c r="M730" s="10">
        <v>4</v>
      </c>
      <c r="N730" s="10">
        <v>4</v>
      </c>
      <c r="O730" s="10">
        <v>4</v>
      </c>
      <c r="P730" s="10">
        <v>3</v>
      </c>
      <c r="Q730" s="10">
        <v>4</v>
      </c>
    </row>
    <row r="731" spans="2:17" x14ac:dyDescent="0.25">
      <c r="B731" s="3" t="s">
        <v>103</v>
      </c>
      <c r="C731" s="14">
        <v>2</v>
      </c>
      <c r="D731" s="14">
        <v>2</v>
      </c>
      <c r="E731" s="14">
        <v>4</v>
      </c>
      <c r="F731" s="14">
        <v>3</v>
      </c>
      <c r="G731" s="14">
        <v>4</v>
      </c>
      <c r="H731" s="14">
        <v>4</v>
      </c>
      <c r="I731" s="14">
        <v>2</v>
      </c>
      <c r="J731" s="14">
        <v>2</v>
      </c>
      <c r="K731" s="14">
        <v>2</v>
      </c>
      <c r="L731" s="14">
        <v>2</v>
      </c>
      <c r="M731" s="14">
        <v>3</v>
      </c>
      <c r="N731" s="14">
        <v>4</v>
      </c>
      <c r="O731" s="14">
        <v>4</v>
      </c>
      <c r="P731" s="14">
        <v>3</v>
      </c>
      <c r="Q731" s="14">
        <v>4</v>
      </c>
    </row>
    <row r="732" spans="2:17" x14ac:dyDescent="0.25">
      <c r="B732" s="3" t="s">
        <v>104</v>
      </c>
      <c r="C732" s="10">
        <v>4</v>
      </c>
      <c r="D732" s="10">
        <v>5</v>
      </c>
      <c r="E732" s="10">
        <v>3</v>
      </c>
      <c r="F732" s="10">
        <v>3</v>
      </c>
      <c r="G732" s="10">
        <v>4</v>
      </c>
      <c r="H732" s="10">
        <v>4</v>
      </c>
      <c r="I732" s="10">
        <v>5</v>
      </c>
      <c r="J732" s="10">
        <v>5</v>
      </c>
      <c r="K732" s="10">
        <v>5</v>
      </c>
      <c r="L732" s="10">
        <v>4</v>
      </c>
      <c r="M732" s="10">
        <v>3</v>
      </c>
      <c r="N732" s="10">
        <v>4</v>
      </c>
      <c r="O732" s="10">
        <v>3</v>
      </c>
      <c r="P732" s="10">
        <v>4</v>
      </c>
      <c r="Q732" s="10">
        <v>3</v>
      </c>
    </row>
    <row r="733" spans="2:17" x14ac:dyDescent="0.25">
      <c r="B733" s="3" t="s">
        <v>105</v>
      </c>
      <c r="C733" s="14">
        <v>1</v>
      </c>
      <c r="D733" s="14">
        <v>1</v>
      </c>
      <c r="E733" s="14">
        <v>2</v>
      </c>
      <c r="F733" s="14">
        <v>1</v>
      </c>
      <c r="G733" s="14">
        <v>1</v>
      </c>
      <c r="H733" s="14">
        <v>1</v>
      </c>
      <c r="I733" s="14">
        <v>2</v>
      </c>
      <c r="J733" s="14">
        <v>1</v>
      </c>
      <c r="K733" s="14">
        <v>1</v>
      </c>
      <c r="L733" s="14">
        <v>2</v>
      </c>
      <c r="M733" s="14">
        <v>1</v>
      </c>
      <c r="N733" s="14">
        <v>1</v>
      </c>
      <c r="O733" s="14">
        <v>2</v>
      </c>
      <c r="P733" s="14">
        <v>1</v>
      </c>
      <c r="Q733" s="14">
        <v>2</v>
      </c>
    </row>
    <row r="734" spans="2:17" x14ac:dyDescent="0.25">
      <c r="B734" s="3" t="s">
        <v>106</v>
      </c>
      <c r="C734" s="10">
        <v>4</v>
      </c>
      <c r="D734" s="10">
        <v>3</v>
      </c>
      <c r="E734" s="10">
        <v>3</v>
      </c>
      <c r="F734" s="10">
        <v>3</v>
      </c>
      <c r="G734" s="10">
        <v>3</v>
      </c>
      <c r="H734" s="10">
        <v>5</v>
      </c>
      <c r="I734" s="10">
        <v>4</v>
      </c>
      <c r="J734" s="10">
        <v>3</v>
      </c>
      <c r="K734" s="10">
        <v>4</v>
      </c>
      <c r="L734" s="10">
        <v>3</v>
      </c>
      <c r="M734" s="10">
        <v>5</v>
      </c>
      <c r="N734" s="10">
        <v>5</v>
      </c>
      <c r="O734" s="10">
        <v>4</v>
      </c>
      <c r="P734" s="10">
        <v>4</v>
      </c>
      <c r="Q734" s="10">
        <v>4</v>
      </c>
    </row>
    <row r="735" spans="2:17" x14ac:dyDescent="0.25">
      <c r="B735" s="3" t="s">
        <v>107</v>
      </c>
      <c r="C735" s="14">
        <v>4</v>
      </c>
      <c r="D735" s="14">
        <v>4</v>
      </c>
      <c r="E735" s="14">
        <v>4</v>
      </c>
      <c r="F735" s="14">
        <v>3</v>
      </c>
      <c r="G735" s="14">
        <v>4</v>
      </c>
      <c r="H735" s="14">
        <v>3</v>
      </c>
      <c r="I735" s="14">
        <v>4</v>
      </c>
      <c r="J735" s="14">
        <v>5</v>
      </c>
      <c r="K735" s="14">
        <v>4</v>
      </c>
      <c r="L735" s="14">
        <v>4</v>
      </c>
      <c r="M735" s="14">
        <v>4</v>
      </c>
      <c r="N735" s="14">
        <v>3</v>
      </c>
      <c r="O735" s="14">
        <v>3</v>
      </c>
      <c r="P735" s="14">
        <v>4</v>
      </c>
      <c r="Q735" s="14">
        <v>3</v>
      </c>
    </row>
    <row r="736" spans="2:17" x14ac:dyDescent="0.25">
      <c r="B736" s="3" t="s">
        <v>108</v>
      </c>
      <c r="C736" s="10">
        <v>4</v>
      </c>
      <c r="D736" s="10">
        <v>4</v>
      </c>
      <c r="E736" s="10">
        <v>3</v>
      </c>
      <c r="F736" s="10">
        <v>4</v>
      </c>
      <c r="G736" s="10">
        <v>3</v>
      </c>
      <c r="H736" s="10">
        <v>4</v>
      </c>
      <c r="I736" s="10">
        <v>4</v>
      </c>
      <c r="J736" s="10">
        <v>4</v>
      </c>
      <c r="K736" s="10">
        <v>4</v>
      </c>
      <c r="L736" s="10">
        <v>4</v>
      </c>
      <c r="M736" s="10">
        <v>4</v>
      </c>
      <c r="N736" s="10">
        <v>4</v>
      </c>
      <c r="O736" s="10">
        <v>4</v>
      </c>
      <c r="P736" s="10">
        <v>5</v>
      </c>
      <c r="Q736" s="10">
        <v>4</v>
      </c>
    </row>
    <row r="737" spans="2:17" x14ac:dyDescent="0.25">
      <c r="B737" s="3" t="s">
        <v>109</v>
      </c>
      <c r="C737" s="14">
        <v>4</v>
      </c>
      <c r="D737" s="14">
        <v>3</v>
      </c>
      <c r="E737" s="14">
        <v>5</v>
      </c>
      <c r="F737" s="14">
        <v>5</v>
      </c>
      <c r="G737" s="14">
        <v>4</v>
      </c>
      <c r="H737" s="14">
        <v>5</v>
      </c>
      <c r="I737" s="14">
        <v>3</v>
      </c>
      <c r="J737" s="14">
        <v>4</v>
      </c>
      <c r="K737" s="14">
        <v>3</v>
      </c>
      <c r="L737" s="14">
        <v>3</v>
      </c>
      <c r="M737" s="14">
        <v>5</v>
      </c>
      <c r="N737" s="14">
        <v>5</v>
      </c>
      <c r="O737" s="14">
        <v>4</v>
      </c>
      <c r="P737" s="14">
        <v>4</v>
      </c>
      <c r="Q737" s="14">
        <v>4</v>
      </c>
    </row>
    <row r="738" spans="2:17" x14ac:dyDescent="0.25">
      <c r="B738" s="3" t="s">
        <v>110</v>
      </c>
      <c r="C738" s="10">
        <v>4</v>
      </c>
      <c r="D738" s="10">
        <v>5</v>
      </c>
      <c r="E738" s="10">
        <v>4</v>
      </c>
      <c r="F738" s="10">
        <v>4</v>
      </c>
      <c r="G738" s="10">
        <v>5</v>
      </c>
      <c r="H738" s="10">
        <v>4</v>
      </c>
      <c r="I738" s="10">
        <v>5</v>
      </c>
      <c r="J738" s="10">
        <v>4</v>
      </c>
      <c r="K738" s="10">
        <v>5</v>
      </c>
      <c r="L738" s="10">
        <v>5</v>
      </c>
      <c r="M738" s="10">
        <v>4</v>
      </c>
      <c r="N738" s="10">
        <v>4</v>
      </c>
      <c r="O738" s="10">
        <v>4</v>
      </c>
      <c r="P738" s="10">
        <v>4</v>
      </c>
      <c r="Q738" s="10">
        <v>4</v>
      </c>
    </row>
    <row r="739" spans="2:17" x14ac:dyDescent="0.25">
      <c r="B739" s="3" t="s">
        <v>111</v>
      </c>
      <c r="C739" s="14">
        <v>4</v>
      </c>
      <c r="D739" s="14">
        <v>4</v>
      </c>
      <c r="E739" s="14">
        <v>5</v>
      </c>
      <c r="F739" s="14">
        <v>5</v>
      </c>
      <c r="G739" s="14">
        <v>5</v>
      </c>
      <c r="H739" s="14">
        <v>3</v>
      </c>
      <c r="I739" s="14">
        <v>4</v>
      </c>
      <c r="J739" s="14">
        <v>4</v>
      </c>
      <c r="K739" s="14">
        <v>5</v>
      </c>
      <c r="L739" s="14">
        <v>5</v>
      </c>
      <c r="M739" s="14">
        <v>4</v>
      </c>
      <c r="N739" s="14">
        <v>3</v>
      </c>
      <c r="O739" s="14">
        <v>3</v>
      </c>
      <c r="P739" s="14">
        <v>4</v>
      </c>
      <c r="Q739" s="14">
        <v>3</v>
      </c>
    </row>
    <row r="740" spans="2:17" x14ac:dyDescent="0.25">
      <c r="B740" s="3" t="s">
        <v>112</v>
      </c>
      <c r="C740" s="10">
        <v>3</v>
      </c>
      <c r="D740" s="10">
        <v>3</v>
      </c>
      <c r="E740" s="10">
        <v>3</v>
      </c>
      <c r="F740" s="10">
        <v>3</v>
      </c>
      <c r="G740" s="10">
        <v>4</v>
      </c>
      <c r="H740" s="10">
        <v>4</v>
      </c>
      <c r="I740" s="10">
        <v>3</v>
      </c>
      <c r="J740" s="10">
        <v>3</v>
      </c>
      <c r="K740" s="10">
        <v>3</v>
      </c>
      <c r="L740" s="10">
        <v>3</v>
      </c>
      <c r="M740" s="10">
        <v>5</v>
      </c>
      <c r="N740" s="10">
        <v>5</v>
      </c>
      <c r="O740" s="10">
        <v>5</v>
      </c>
      <c r="P740" s="10">
        <v>4</v>
      </c>
      <c r="Q740" s="10">
        <v>5</v>
      </c>
    </row>
    <row r="741" spans="2:17" x14ac:dyDescent="0.25">
      <c r="B741" s="3" t="s">
        <v>113</v>
      </c>
      <c r="C741" s="14">
        <v>5</v>
      </c>
      <c r="D741" s="14">
        <v>4</v>
      </c>
      <c r="E741" s="14">
        <v>5</v>
      </c>
      <c r="F741" s="14">
        <v>5</v>
      </c>
      <c r="G741" s="14">
        <v>4</v>
      </c>
      <c r="H741" s="14">
        <v>5</v>
      </c>
      <c r="I741" s="14">
        <v>5</v>
      </c>
      <c r="J741" s="14">
        <v>5</v>
      </c>
      <c r="K741" s="14">
        <v>5</v>
      </c>
      <c r="L741" s="14">
        <v>4</v>
      </c>
      <c r="M741" s="14">
        <v>5</v>
      </c>
      <c r="N741" s="14">
        <v>4</v>
      </c>
      <c r="O741" s="14">
        <v>5</v>
      </c>
      <c r="P741" s="14">
        <v>5</v>
      </c>
      <c r="Q741" s="14">
        <v>5</v>
      </c>
    </row>
    <row r="742" spans="2:17" x14ac:dyDescent="0.25">
      <c r="B742" s="3" t="s">
        <v>114</v>
      </c>
      <c r="C742" s="10">
        <v>4</v>
      </c>
      <c r="D742" s="10">
        <v>3</v>
      </c>
      <c r="E742" s="10">
        <v>3</v>
      </c>
      <c r="F742" s="10">
        <v>3</v>
      </c>
      <c r="G742" s="10">
        <v>4</v>
      </c>
      <c r="H742" s="10">
        <v>4</v>
      </c>
      <c r="I742" s="10">
        <v>4</v>
      </c>
      <c r="J742" s="10">
        <v>4</v>
      </c>
      <c r="K742" s="10">
        <v>3</v>
      </c>
      <c r="L742" s="10">
        <v>3</v>
      </c>
      <c r="M742" s="10">
        <v>4</v>
      </c>
      <c r="N742" s="10">
        <v>3</v>
      </c>
      <c r="O742" s="10">
        <v>3</v>
      </c>
      <c r="P742" s="10">
        <v>4</v>
      </c>
      <c r="Q742" s="10">
        <v>3</v>
      </c>
    </row>
    <row r="743" spans="2:17" x14ac:dyDescent="0.25">
      <c r="B743" s="3" t="s">
        <v>115</v>
      </c>
      <c r="C743" s="14">
        <v>5</v>
      </c>
      <c r="D743" s="14">
        <v>4</v>
      </c>
      <c r="E743" s="14">
        <v>5</v>
      </c>
      <c r="F743" s="14">
        <v>4</v>
      </c>
      <c r="G743" s="14">
        <v>5</v>
      </c>
      <c r="H743" s="14">
        <v>4</v>
      </c>
      <c r="I743" s="14">
        <v>5</v>
      </c>
      <c r="J743" s="14">
        <v>5</v>
      </c>
      <c r="K743" s="14">
        <v>5</v>
      </c>
      <c r="L743" s="14">
        <v>5</v>
      </c>
      <c r="M743" s="14">
        <v>5</v>
      </c>
      <c r="N743" s="14">
        <v>4</v>
      </c>
      <c r="O743" s="14">
        <v>5</v>
      </c>
      <c r="P743" s="14">
        <v>4</v>
      </c>
      <c r="Q743" s="14">
        <v>5</v>
      </c>
    </row>
    <row r="744" spans="2:17" x14ac:dyDescent="0.25">
      <c r="B744" s="3" t="s">
        <v>116</v>
      </c>
      <c r="C744" s="10">
        <v>5</v>
      </c>
      <c r="D744" s="10">
        <v>5</v>
      </c>
      <c r="E744" s="10">
        <v>4</v>
      </c>
      <c r="F744" s="10">
        <v>3</v>
      </c>
      <c r="G744" s="10">
        <v>4</v>
      </c>
      <c r="H744" s="10">
        <v>4</v>
      </c>
      <c r="I744" s="10">
        <v>5</v>
      </c>
      <c r="J744" s="10">
        <v>5</v>
      </c>
      <c r="K744" s="10">
        <v>5</v>
      </c>
      <c r="L744" s="10">
        <v>4</v>
      </c>
      <c r="M744" s="10">
        <v>4</v>
      </c>
      <c r="N744" s="10">
        <v>3</v>
      </c>
      <c r="O744" s="10">
        <v>4</v>
      </c>
      <c r="P744" s="10">
        <v>4</v>
      </c>
      <c r="Q744" s="10">
        <v>3</v>
      </c>
    </row>
    <row r="745" spans="2:17" x14ac:dyDescent="0.25">
      <c r="B745" s="3" t="s">
        <v>117</v>
      </c>
      <c r="C745" s="14">
        <v>4</v>
      </c>
      <c r="D745" s="14">
        <v>4</v>
      </c>
      <c r="E745" s="14">
        <v>3</v>
      </c>
      <c r="F745" s="14">
        <v>4</v>
      </c>
      <c r="G745" s="14">
        <v>4</v>
      </c>
      <c r="H745" s="14">
        <v>5</v>
      </c>
      <c r="I745" s="14">
        <v>4</v>
      </c>
      <c r="J745" s="14">
        <v>4</v>
      </c>
      <c r="K745" s="14">
        <v>4</v>
      </c>
      <c r="L745" s="14">
        <v>4</v>
      </c>
      <c r="M745" s="14">
        <v>4</v>
      </c>
      <c r="N745" s="14">
        <v>5</v>
      </c>
      <c r="O745" s="14">
        <v>4</v>
      </c>
      <c r="P745" s="14">
        <v>4</v>
      </c>
      <c r="Q745" s="14">
        <v>4</v>
      </c>
    </row>
    <row r="746" spans="2:17" x14ac:dyDescent="0.25">
      <c r="B746" s="3" t="s">
        <v>118</v>
      </c>
      <c r="C746" s="10">
        <v>3</v>
      </c>
      <c r="D746" s="10">
        <v>2</v>
      </c>
      <c r="E746" s="10">
        <v>3</v>
      </c>
      <c r="F746" s="10">
        <v>2</v>
      </c>
      <c r="G746" s="10">
        <v>2</v>
      </c>
      <c r="H746" s="10">
        <v>3</v>
      </c>
      <c r="I746" s="10">
        <v>3</v>
      </c>
      <c r="J746" s="10">
        <v>3</v>
      </c>
      <c r="K746" s="10">
        <v>3</v>
      </c>
      <c r="L746" s="10">
        <v>2</v>
      </c>
      <c r="M746" s="10">
        <v>2</v>
      </c>
      <c r="N746" s="10">
        <v>3</v>
      </c>
      <c r="O746" s="10">
        <v>2</v>
      </c>
      <c r="P746" s="10">
        <v>2</v>
      </c>
      <c r="Q746" s="10">
        <v>2</v>
      </c>
    </row>
    <row r="747" spans="2:17" x14ac:dyDescent="0.25">
      <c r="B747" s="3" t="s">
        <v>119</v>
      </c>
      <c r="C747" s="14">
        <v>4</v>
      </c>
      <c r="D747" s="14">
        <v>5</v>
      </c>
      <c r="E747" s="14">
        <v>5</v>
      </c>
      <c r="F747" s="14">
        <v>4</v>
      </c>
      <c r="G747" s="14">
        <v>4</v>
      </c>
      <c r="H747" s="14">
        <v>5</v>
      </c>
      <c r="I747" s="14">
        <v>4</v>
      </c>
      <c r="J747" s="14">
        <v>5</v>
      </c>
      <c r="K747" s="14">
        <v>4</v>
      </c>
      <c r="L747" s="14">
        <v>5</v>
      </c>
      <c r="M747" s="14">
        <v>4</v>
      </c>
      <c r="N747" s="14">
        <v>5</v>
      </c>
      <c r="O747" s="14">
        <v>4</v>
      </c>
      <c r="P747" s="14">
        <v>5</v>
      </c>
      <c r="Q747" s="14">
        <v>5</v>
      </c>
    </row>
    <row r="748" spans="2:17" x14ac:dyDescent="0.25">
      <c r="B748" s="3" t="s">
        <v>120</v>
      </c>
      <c r="C748" s="10">
        <v>4</v>
      </c>
      <c r="D748" s="10">
        <v>3</v>
      </c>
      <c r="E748" s="10">
        <v>3</v>
      </c>
      <c r="F748" s="10">
        <v>4</v>
      </c>
      <c r="G748" s="10">
        <v>4</v>
      </c>
      <c r="H748" s="10">
        <v>4</v>
      </c>
      <c r="I748" s="10">
        <v>4</v>
      </c>
      <c r="J748" s="10">
        <v>3</v>
      </c>
      <c r="K748" s="10">
        <v>4</v>
      </c>
      <c r="L748" s="10">
        <v>3</v>
      </c>
      <c r="M748" s="10">
        <v>3</v>
      </c>
      <c r="N748" s="10">
        <v>4</v>
      </c>
      <c r="O748" s="10">
        <v>3</v>
      </c>
      <c r="P748" s="10">
        <v>4</v>
      </c>
      <c r="Q748" s="10">
        <v>4</v>
      </c>
    </row>
    <row r="749" spans="2:17" x14ac:dyDescent="0.25">
      <c r="B749" s="3" t="s">
        <v>121</v>
      </c>
      <c r="C749" s="14">
        <v>2</v>
      </c>
      <c r="D749" s="14">
        <v>2</v>
      </c>
      <c r="E749" s="14">
        <v>3</v>
      </c>
      <c r="F749" s="14">
        <v>4</v>
      </c>
      <c r="G749" s="14">
        <v>3</v>
      </c>
      <c r="H749" s="14">
        <v>3</v>
      </c>
      <c r="I749" s="14">
        <v>2</v>
      </c>
      <c r="J749" s="14">
        <v>2</v>
      </c>
      <c r="K749" s="14">
        <v>2</v>
      </c>
      <c r="L749" s="14">
        <v>2</v>
      </c>
      <c r="M749" s="14">
        <v>3</v>
      </c>
      <c r="N749" s="14">
        <v>3</v>
      </c>
      <c r="O749" s="14">
        <v>3</v>
      </c>
      <c r="P749" s="14">
        <v>3</v>
      </c>
      <c r="Q749" s="14">
        <v>3</v>
      </c>
    </row>
    <row r="750" spans="2:17" x14ac:dyDescent="0.25">
      <c r="B750" s="3" t="s">
        <v>122</v>
      </c>
      <c r="C750" s="10">
        <v>4</v>
      </c>
      <c r="D750" s="10">
        <v>5</v>
      </c>
      <c r="E750" s="10">
        <v>5</v>
      </c>
      <c r="F750" s="10">
        <v>5</v>
      </c>
      <c r="G750" s="10">
        <v>4</v>
      </c>
      <c r="H750" s="10">
        <v>4</v>
      </c>
      <c r="I750" s="10">
        <v>4</v>
      </c>
      <c r="J750" s="10">
        <v>5</v>
      </c>
      <c r="K750" s="10">
        <v>4</v>
      </c>
      <c r="L750" s="10">
        <v>5</v>
      </c>
      <c r="M750" s="10">
        <v>4</v>
      </c>
      <c r="N750" s="10">
        <v>5</v>
      </c>
      <c r="O750" s="10">
        <v>4</v>
      </c>
      <c r="P750" s="10">
        <v>4</v>
      </c>
      <c r="Q750" s="10">
        <v>4</v>
      </c>
    </row>
    <row r="751" spans="2:17" x14ac:dyDescent="0.25">
      <c r="B751" s="3" t="s">
        <v>123</v>
      </c>
      <c r="C751" s="14">
        <v>5</v>
      </c>
      <c r="D751" s="14">
        <v>5</v>
      </c>
      <c r="E751" s="14">
        <v>4</v>
      </c>
      <c r="F751" s="14">
        <v>4</v>
      </c>
      <c r="G751" s="14">
        <v>4</v>
      </c>
      <c r="H751" s="14">
        <v>5</v>
      </c>
      <c r="I751" s="14">
        <v>5</v>
      </c>
      <c r="J751" s="14">
        <v>5</v>
      </c>
      <c r="K751" s="14">
        <v>4</v>
      </c>
      <c r="L751" s="14">
        <v>5</v>
      </c>
      <c r="M751" s="14">
        <v>4</v>
      </c>
      <c r="N751" s="14">
        <v>4</v>
      </c>
      <c r="O751" s="14">
        <v>4</v>
      </c>
      <c r="P751" s="14">
        <v>5</v>
      </c>
      <c r="Q751" s="14">
        <v>5</v>
      </c>
    </row>
    <row r="752" spans="2:17" x14ac:dyDescent="0.25">
      <c r="B752" s="3" t="s">
        <v>124</v>
      </c>
      <c r="C752" s="10">
        <v>5</v>
      </c>
      <c r="D752" s="10">
        <v>4</v>
      </c>
      <c r="E752" s="10">
        <v>4</v>
      </c>
      <c r="F752" s="10">
        <v>4</v>
      </c>
      <c r="G752" s="10">
        <v>3</v>
      </c>
      <c r="H752" s="10">
        <v>3</v>
      </c>
      <c r="I752" s="10">
        <v>4</v>
      </c>
      <c r="J752" s="10">
        <v>5</v>
      </c>
      <c r="K752" s="10">
        <v>4</v>
      </c>
      <c r="L752" s="10">
        <v>4</v>
      </c>
      <c r="M752" s="10">
        <v>4</v>
      </c>
      <c r="N752" s="10">
        <v>3</v>
      </c>
      <c r="O752" s="10">
        <v>4</v>
      </c>
      <c r="P752" s="10">
        <v>4</v>
      </c>
      <c r="Q752" s="10">
        <v>3</v>
      </c>
    </row>
    <row r="753" spans="2:17" x14ac:dyDescent="0.25">
      <c r="B753" s="3" t="s">
        <v>125</v>
      </c>
      <c r="C753" s="14">
        <v>4</v>
      </c>
      <c r="D753" s="14">
        <v>4</v>
      </c>
      <c r="E753" s="14">
        <v>3</v>
      </c>
      <c r="F753" s="14">
        <v>2</v>
      </c>
      <c r="G753" s="14">
        <v>3</v>
      </c>
      <c r="H753" s="14">
        <v>3</v>
      </c>
      <c r="I753" s="14">
        <v>3</v>
      </c>
      <c r="J753" s="14">
        <v>4</v>
      </c>
      <c r="K753" s="14">
        <v>3</v>
      </c>
      <c r="L753" s="14">
        <v>4</v>
      </c>
      <c r="M753" s="14">
        <v>3</v>
      </c>
      <c r="N753" s="14">
        <v>3</v>
      </c>
      <c r="O753" s="14">
        <v>3</v>
      </c>
      <c r="P753" s="14">
        <v>3</v>
      </c>
      <c r="Q753" s="14">
        <v>3</v>
      </c>
    </row>
    <row r="754" spans="2:17" x14ac:dyDescent="0.25">
      <c r="B754" s="3" t="s">
        <v>126</v>
      </c>
      <c r="C754" s="10">
        <v>5</v>
      </c>
      <c r="D754" s="10">
        <v>4</v>
      </c>
      <c r="E754" s="10">
        <v>4</v>
      </c>
      <c r="F754" s="10">
        <v>3</v>
      </c>
      <c r="G754" s="10">
        <v>4</v>
      </c>
      <c r="H754" s="10">
        <v>4</v>
      </c>
      <c r="I754" s="10">
        <v>5</v>
      </c>
      <c r="J754" s="10">
        <v>5</v>
      </c>
      <c r="K754" s="10">
        <v>5</v>
      </c>
      <c r="L754" s="10">
        <v>4</v>
      </c>
      <c r="M754" s="10">
        <v>4</v>
      </c>
      <c r="N754" s="10">
        <v>4</v>
      </c>
      <c r="O754" s="10">
        <v>4</v>
      </c>
      <c r="P754" s="10">
        <v>4</v>
      </c>
      <c r="Q754" s="10">
        <v>3</v>
      </c>
    </row>
    <row r="755" spans="2:17" x14ac:dyDescent="0.25">
      <c r="B755" s="3" t="s">
        <v>127</v>
      </c>
      <c r="C755" s="14">
        <v>2</v>
      </c>
      <c r="D755" s="14">
        <v>3</v>
      </c>
      <c r="E755" s="14">
        <v>3</v>
      </c>
      <c r="F755" s="14">
        <v>4</v>
      </c>
      <c r="G755" s="14">
        <v>3</v>
      </c>
      <c r="H755" s="14">
        <v>4</v>
      </c>
      <c r="I755" s="14">
        <v>3</v>
      </c>
      <c r="J755" s="14">
        <v>2</v>
      </c>
      <c r="K755" s="14">
        <v>3</v>
      </c>
      <c r="L755" s="14">
        <v>3</v>
      </c>
      <c r="M755" s="14">
        <v>4</v>
      </c>
      <c r="N755" s="14">
        <v>4</v>
      </c>
      <c r="O755" s="14">
        <v>4</v>
      </c>
      <c r="P755" s="14">
        <v>4</v>
      </c>
      <c r="Q755" s="14">
        <v>3</v>
      </c>
    </row>
    <row r="756" spans="2:17" x14ac:dyDescent="0.25">
      <c r="B756" s="3" t="s">
        <v>128</v>
      </c>
      <c r="C756" s="10">
        <v>4</v>
      </c>
      <c r="D756" s="10">
        <v>4</v>
      </c>
      <c r="E756" s="10">
        <v>3</v>
      </c>
      <c r="F756" s="10">
        <v>3</v>
      </c>
      <c r="G756" s="10">
        <v>3</v>
      </c>
      <c r="H756" s="10">
        <v>3</v>
      </c>
      <c r="I756" s="10">
        <v>3</v>
      </c>
      <c r="J756" s="10">
        <v>4</v>
      </c>
      <c r="K756" s="10">
        <v>3</v>
      </c>
      <c r="L756" s="10">
        <v>4</v>
      </c>
      <c r="M756" s="10">
        <v>3</v>
      </c>
      <c r="N756" s="10">
        <v>4</v>
      </c>
      <c r="O756" s="10">
        <v>4</v>
      </c>
      <c r="P756" s="10">
        <v>4</v>
      </c>
      <c r="Q756" s="10">
        <v>4</v>
      </c>
    </row>
    <row r="757" spans="2:17" ht="9.9499999999999993" customHeight="1" x14ac:dyDescent="0.25"/>
    <row r="759" spans="2:17" x14ac:dyDescent="0.25">
      <c r="B759" s="1" t="s">
        <v>220</v>
      </c>
    </row>
    <row r="760" spans="2:17" ht="5.0999999999999996" customHeight="1" x14ac:dyDescent="0.25"/>
    <row r="761" spans="2:17" x14ac:dyDescent="0.25">
      <c r="B761" s="4" t="s">
        <v>4</v>
      </c>
      <c r="C761" s="3" t="s">
        <v>132</v>
      </c>
      <c r="D761" s="3" t="s">
        <v>133</v>
      </c>
      <c r="E761" s="3" t="s">
        <v>134</v>
      </c>
      <c r="F761" s="3" t="s">
        <v>135</v>
      </c>
      <c r="G761" s="3" t="s">
        <v>136</v>
      </c>
      <c r="H761" s="3" t="s">
        <v>137</v>
      </c>
      <c r="I761" s="3" t="s">
        <v>138</v>
      </c>
      <c r="J761" s="3" t="s">
        <v>139</v>
      </c>
    </row>
    <row r="762" spans="2:17" x14ac:dyDescent="0.25">
      <c r="B762" s="3" t="s">
        <v>14</v>
      </c>
      <c r="C762" s="10">
        <v>3.731958762886598</v>
      </c>
      <c r="D762" s="10">
        <v>4</v>
      </c>
      <c r="E762" s="10">
        <v>1</v>
      </c>
      <c r="F762" s="10">
        <v>5</v>
      </c>
      <c r="G762" s="10">
        <v>0.84359886785479521</v>
      </c>
      <c r="H762" s="10">
        <v>0.19546908532198648</v>
      </c>
      <c r="I762" s="10">
        <v>-0.39460320426331319</v>
      </c>
      <c r="J762" s="10">
        <v>97</v>
      </c>
    </row>
    <row r="763" spans="2:17" x14ac:dyDescent="0.25">
      <c r="B763" s="3" t="s">
        <v>15</v>
      </c>
      <c r="C763" s="14">
        <v>4.0515463917525771</v>
      </c>
      <c r="D763" s="14">
        <v>4</v>
      </c>
      <c r="E763" s="14">
        <v>1</v>
      </c>
      <c r="F763" s="14">
        <v>5</v>
      </c>
      <c r="G763" s="14">
        <v>0.8294966057687192</v>
      </c>
      <c r="H763" s="14">
        <v>1.1180971340297465</v>
      </c>
      <c r="I763" s="14">
        <v>-0.868476047663992</v>
      </c>
      <c r="J763" s="14">
        <v>97</v>
      </c>
    </row>
    <row r="764" spans="2:17" x14ac:dyDescent="0.25">
      <c r="B764" s="3" t="s">
        <v>16</v>
      </c>
      <c r="C764" s="10">
        <v>3.9690721649484537</v>
      </c>
      <c r="D764" s="10">
        <v>4</v>
      </c>
      <c r="E764" s="10">
        <v>2</v>
      </c>
      <c r="F764" s="10">
        <v>5</v>
      </c>
      <c r="G764" s="10">
        <v>0.73853586344628108</v>
      </c>
      <c r="H764" s="10">
        <v>-0.34161806818034979</v>
      </c>
      <c r="I764" s="10">
        <v>-0.26225612283198341</v>
      </c>
      <c r="J764" s="10">
        <v>97</v>
      </c>
    </row>
    <row r="765" spans="2:17" x14ac:dyDescent="0.25">
      <c r="B765" s="3" t="s">
        <v>17</v>
      </c>
      <c r="C765" s="14">
        <v>3.8453608247422681</v>
      </c>
      <c r="D765" s="14">
        <v>4</v>
      </c>
      <c r="E765" s="14">
        <v>1</v>
      </c>
      <c r="F765" s="14">
        <v>5</v>
      </c>
      <c r="G765" s="14">
        <v>0.82911213455188049</v>
      </c>
      <c r="H765" s="14">
        <v>0.385406028069744</v>
      </c>
      <c r="I765" s="14">
        <v>-0.4723231480892735</v>
      </c>
      <c r="J765" s="14">
        <v>97</v>
      </c>
    </row>
    <row r="766" spans="2:17" x14ac:dyDescent="0.25">
      <c r="B766" s="3" t="s">
        <v>18</v>
      </c>
      <c r="C766" s="10">
        <v>3.8762886597938144</v>
      </c>
      <c r="D766" s="10">
        <v>4</v>
      </c>
      <c r="E766" s="10">
        <v>1</v>
      </c>
      <c r="F766" s="10">
        <v>5</v>
      </c>
      <c r="G766" s="10">
        <v>0.86462830293862913</v>
      </c>
      <c r="H766" s="10">
        <v>-0.12321520727268664</v>
      </c>
      <c r="I766" s="10">
        <v>-0.33865269183161206</v>
      </c>
      <c r="J766" s="10">
        <v>97</v>
      </c>
    </row>
    <row r="767" spans="2:17" x14ac:dyDescent="0.25">
      <c r="B767" s="3" t="s">
        <v>19</v>
      </c>
      <c r="C767" s="14">
        <v>4.0412371134020617</v>
      </c>
      <c r="D767" s="14">
        <v>4</v>
      </c>
      <c r="E767" s="14">
        <v>1</v>
      </c>
      <c r="F767" s="14">
        <v>5</v>
      </c>
      <c r="G767" s="14">
        <v>0.79842016395518489</v>
      </c>
      <c r="H767" s="14">
        <v>0.93754965965465997</v>
      </c>
      <c r="I767" s="14">
        <v>-0.69246941148074692</v>
      </c>
      <c r="J767" s="14">
        <v>97</v>
      </c>
    </row>
    <row r="768" spans="2:17" x14ac:dyDescent="0.25">
      <c r="B768" s="3" t="s">
        <v>20</v>
      </c>
      <c r="C768" s="10">
        <v>3.9381443298969074</v>
      </c>
      <c r="D768" s="10">
        <v>4</v>
      </c>
      <c r="E768" s="10">
        <v>2</v>
      </c>
      <c r="F768" s="10">
        <v>5</v>
      </c>
      <c r="G768" s="10">
        <v>0.84724456953832394</v>
      </c>
      <c r="H768" s="10">
        <v>-0.28819834540828237</v>
      </c>
      <c r="I768" s="10">
        <v>-0.50030969521405411</v>
      </c>
      <c r="J768" s="10">
        <v>97</v>
      </c>
    </row>
    <row r="769" spans="2:21" x14ac:dyDescent="0.25">
      <c r="B769" s="3" t="s">
        <v>21</v>
      </c>
      <c r="C769" s="14">
        <v>3.8556701030927836</v>
      </c>
      <c r="D769" s="14">
        <v>4</v>
      </c>
      <c r="E769" s="14">
        <v>1</v>
      </c>
      <c r="F769" s="14">
        <v>5</v>
      </c>
      <c r="G769" s="14">
        <v>0.94148041705821639</v>
      </c>
      <c r="H769" s="14">
        <v>-0.21122340642877324</v>
      </c>
      <c r="I769" s="14">
        <v>-0.53306308018681969</v>
      </c>
      <c r="J769" s="14">
        <v>97</v>
      </c>
    </row>
    <row r="770" spans="2:21" x14ac:dyDescent="0.25">
      <c r="B770" s="3" t="s">
        <v>22</v>
      </c>
      <c r="C770" s="10">
        <v>4.0412371134020617</v>
      </c>
      <c r="D770" s="10">
        <v>4</v>
      </c>
      <c r="E770" s="10">
        <v>1</v>
      </c>
      <c r="F770" s="10">
        <v>5</v>
      </c>
      <c r="G770" s="10">
        <v>0.83625978518240196</v>
      </c>
      <c r="H770" s="10">
        <v>0.67864069466403976</v>
      </c>
      <c r="I770" s="10">
        <v>-0.72338686425201992</v>
      </c>
      <c r="J770" s="10">
        <v>97</v>
      </c>
    </row>
    <row r="771" spans="2:21" x14ac:dyDescent="0.25">
      <c r="B771" s="3" t="s">
        <v>23</v>
      </c>
      <c r="C771" s="14">
        <v>4.0515463917525771</v>
      </c>
      <c r="D771" s="14">
        <v>4</v>
      </c>
      <c r="E771" s="14">
        <v>2</v>
      </c>
      <c r="F771" s="14">
        <v>5</v>
      </c>
      <c r="G771" s="14">
        <v>0.88947029320094806</v>
      </c>
      <c r="H771" s="14">
        <v>-0.37846577459889463</v>
      </c>
      <c r="I771" s="14">
        <v>-0.63810643095141328</v>
      </c>
      <c r="J771" s="14">
        <v>97</v>
      </c>
    </row>
    <row r="772" spans="2:21" x14ac:dyDescent="0.25">
      <c r="B772" s="3" t="s">
        <v>24</v>
      </c>
      <c r="C772" s="10">
        <v>3.9690721649484537</v>
      </c>
      <c r="D772" s="10">
        <v>4</v>
      </c>
      <c r="E772" s="10">
        <v>1</v>
      </c>
      <c r="F772" s="10">
        <v>5</v>
      </c>
      <c r="G772" s="10">
        <v>0.76594538643326637</v>
      </c>
      <c r="H772" s="10">
        <v>1.2348129137145247</v>
      </c>
      <c r="I772" s="10">
        <v>-0.64592217746269842</v>
      </c>
      <c r="J772" s="10">
        <v>97</v>
      </c>
    </row>
    <row r="773" spans="2:21" x14ac:dyDescent="0.25">
      <c r="B773" s="3" t="s">
        <v>25</v>
      </c>
      <c r="C773" s="14">
        <v>3.8865979381443299</v>
      </c>
      <c r="D773" s="14">
        <v>4</v>
      </c>
      <c r="E773" s="14">
        <v>1</v>
      </c>
      <c r="F773" s="14">
        <v>5</v>
      </c>
      <c r="G773" s="14">
        <v>0.7161795642457075</v>
      </c>
      <c r="H773" s="14">
        <v>1.4869363965502465</v>
      </c>
      <c r="I773" s="14">
        <v>-0.51120949635637214</v>
      </c>
      <c r="J773" s="14">
        <v>97</v>
      </c>
    </row>
    <row r="774" spans="2:21" x14ac:dyDescent="0.25">
      <c r="B774" s="3" t="s">
        <v>26</v>
      </c>
      <c r="C774" s="10">
        <v>4.0309278350515463</v>
      </c>
      <c r="D774" s="10">
        <v>4</v>
      </c>
      <c r="E774" s="10">
        <v>2</v>
      </c>
      <c r="F774" s="10">
        <v>5</v>
      </c>
      <c r="G774" s="10">
        <v>0.73853586344628108</v>
      </c>
      <c r="H774" s="10">
        <v>0.23197116415633534</v>
      </c>
      <c r="I774" s="10">
        <v>-0.51763258125339107</v>
      </c>
      <c r="J774" s="10">
        <v>97</v>
      </c>
    </row>
    <row r="775" spans="2:21" x14ac:dyDescent="0.25">
      <c r="B775" s="3" t="s">
        <v>27</v>
      </c>
      <c r="C775" s="14">
        <v>3.865979381443299</v>
      </c>
      <c r="D775" s="14">
        <v>4</v>
      </c>
      <c r="E775" s="14">
        <v>1</v>
      </c>
      <c r="F775" s="14">
        <v>5</v>
      </c>
      <c r="G775" s="14">
        <v>0.75476310176177852</v>
      </c>
      <c r="H775" s="14">
        <v>1.053881199208615</v>
      </c>
      <c r="I775" s="14">
        <v>-0.50048938428240874</v>
      </c>
      <c r="J775" s="14">
        <v>97</v>
      </c>
    </row>
    <row r="776" spans="2:21" x14ac:dyDescent="0.25">
      <c r="B776" s="3" t="s">
        <v>28</v>
      </c>
      <c r="C776" s="10">
        <v>4.0309278350515463</v>
      </c>
      <c r="D776" s="10">
        <v>4</v>
      </c>
      <c r="E776" s="10">
        <v>2</v>
      </c>
      <c r="F776" s="10">
        <v>5</v>
      </c>
      <c r="G776" s="10">
        <v>0.75236545527913146</v>
      </c>
      <c r="H776" s="10">
        <v>6.2120328294191118E-2</v>
      </c>
      <c r="I776" s="10">
        <v>-0.49417239023512699</v>
      </c>
      <c r="J776" s="10">
        <v>97</v>
      </c>
    </row>
    <row r="777" spans="2:21" ht="9.9499999999999993" customHeight="1" x14ac:dyDescent="0.25"/>
    <row r="779" spans="2:21" x14ac:dyDescent="0.25">
      <c r="B779" s="20" t="s">
        <v>221</v>
      </c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</row>
    <row r="780" spans="2:21" ht="5.0999999999999996" customHeight="1" x14ac:dyDescent="0.25"/>
    <row r="781" spans="2:21" x14ac:dyDescent="0.25">
      <c r="B781" s="4" t="s">
        <v>31</v>
      </c>
      <c r="C781" s="3" t="s">
        <v>14</v>
      </c>
      <c r="D781" s="3" t="s">
        <v>15</v>
      </c>
      <c r="E781" s="3" t="s">
        <v>16</v>
      </c>
      <c r="F781" s="3" t="s">
        <v>17</v>
      </c>
      <c r="G781" s="3" t="s">
        <v>18</v>
      </c>
      <c r="H781" s="3" t="s">
        <v>19</v>
      </c>
      <c r="I781" s="3" t="s">
        <v>20</v>
      </c>
      <c r="J781" s="3" t="s">
        <v>21</v>
      </c>
      <c r="K781" s="3" t="s">
        <v>22</v>
      </c>
      <c r="L781" s="3" t="s">
        <v>23</v>
      </c>
      <c r="M781" s="3" t="s">
        <v>24</v>
      </c>
      <c r="N781" s="3" t="s">
        <v>25</v>
      </c>
      <c r="O781" s="3" t="s">
        <v>26</v>
      </c>
      <c r="P781" s="3" t="s">
        <v>27</v>
      </c>
      <c r="Q781" s="3" t="s">
        <v>28</v>
      </c>
    </row>
    <row r="782" spans="2:21" x14ac:dyDescent="0.25">
      <c r="B782" s="3" t="s">
        <v>32</v>
      </c>
      <c r="C782" s="10">
        <v>0.3177354158795988</v>
      </c>
      <c r="D782" s="10">
        <v>-6.2141775378101227E-2</v>
      </c>
      <c r="E782" s="10">
        <v>4.1877228422226603E-2</v>
      </c>
      <c r="F782" s="10">
        <v>0.18651177423824761</v>
      </c>
      <c r="G782" s="10">
        <v>1.2996467226286783</v>
      </c>
      <c r="H782" s="10">
        <v>1.2008249915037894</v>
      </c>
      <c r="I782" s="10">
        <v>7.3008045524326756E-2</v>
      </c>
      <c r="J782" s="10">
        <v>0.15330100795744084</v>
      </c>
      <c r="K782" s="10">
        <v>-4.9311367272153642E-2</v>
      </c>
      <c r="L782" s="10">
        <v>1.0663128555246189</v>
      </c>
      <c r="M782" s="10">
        <v>1.345954755145413</v>
      </c>
      <c r="N782" s="10">
        <v>0.15834305740782639</v>
      </c>
      <c r="O782" s="10">
        <v>-4.1877228422226589E-2</v>
      </c>
      <c r="P782" s="10">
        <v>0.17756646853014973</v>
      </c>
      <c r="Q782" s="10">
        <v>-4.1107462915175814E-2</v>
      </c>
    </row>
    <row r="783" spans="2:21" x14ac:dyDescent="0.25">
      <c r="B783" s="3" t="s">
        <v>33</v>
      </c>
      <c r="C783" s="14">
        <v>-0.86766209720967391</v>
      </c>
      <c r="D783" s="14">
        <v>-1.2676922177132695</v>
      </c>
      <c r="E783" s="14">
        <v>4.1877228422226603E-2</v>
      </c>
      <c r="F783" s="14">
        <v>0.18651177423824761</v>
      </c>
      <c r="G783" s="14">
        <v>0.1430803731334325</v>
      </c>
      <c r="H783" s="14">
        <v>-5.1648386731345586E-2</v>
      </c>
      <c r="I783" s="14">
        <v>-1.1072886904522934</v>
      </c>
      <c r="J783" s="14">
        <v>1.2154579916625672</v>
      </c>
      <c r="K783" s="14">
        <v>-4.9311367272153642E-2</v>
      </c>
      <c r="L783" s="14">
        <v>-5.7951785626337765E-2</v>
      </c>
      <c r="M783" s="14">
        <v>4.0378642654362244E-2</v>
      </c>
      <c r="N783" s="14">
        <v>-1.2379548124611877</v>
      </c>
      <c r="O783" s="14">
        <v>-4.1877228422226589E-2</v>
      </c>
      <c r="P783" s="14">
        <v>-1.1473525658871218</v>
      </c>
      <c r="Q783" s="14">
        <v>1.288033838008847</v>
      </c>
    </row>
    <row r="784" spans="2:21" x14ac:dyDescent="0.25">
      <c r="B784" s="3" t="s">
        <v>34</v>
      </c>
      <c r="C784" s="10">
        <v>-0.86766209720967391</v>
      </c>
      <c r="D784" s="10">
        <v>1.1434086669570669</v>
      </c>
      <c r="E784" s="10">
        <v>4.1877228422226603E-2</v>
      </c>
      <c r="F784" s="10">
        <v>-1.0195976991690878</v>
      </c>
      <c r="G784" s="10">
        <v>-1.0134859763618134</v>
      </c>
      <c r="H784" s="10">
        <v>1.2008249915037894</v>
      </c>
      <c r="I784" s="10">
        <v>7.3008045524326756E-2</v>
      </c>
      <c r="J784" s="10">
        <v>1.2154579916625672</v>
      </c>
      <c r="K784" s="10">
        <v>1.1464892890775764</v>
      </c>
      <c r="L784" s="10">
        <v>-5.7951785626337765E-2</v>
      </c>
      <c r="M784" s="10">
        <v>4.0378642654362244E-2</v>
      </c>
      <c r="N784" s="10">
        <v>0.15834305740782639</v>
      </c>
      <c r="O784" s="10">
        <v>1.3121531572297713</v>
      </c>
      <c r="P784" s="10">
        <v>-1.1473525658871218</v>
      </c>
      <c r="Q784" s="10">
        <v>-4.1107462915175814E-2</v>
      </c>
    </row>
    <row r="785" spans="2:17" x14ac:dyDescent="0.25">
      <c r="B785" s="3" t="s">
        <v>35</v>
      </c>
      <c r="C785" s="14">
        <v>0.3177354158795988</v>
      </c>
      <c r="D785" s="14">
        <v>-6.2141775378101227E-2</v>
      </c>
      <c r="E785" s="14">
        <v>-1.3121531572297718</v>
      </c>
      <c r="F785" s="14">
        <v>1.392621247645583</v>
      </c>
      <c r="G785" s="14">
        <v>1.2996467226286783</v>
      </c>
      <c r="H785" s="14">
        <v>1.2008249915037894</v>
      </c>
      <c r="I785" s="14">
        <v>-2.2875854264289135</v>
      </c>
      <c r="J785" s="14">
        <v>1.2154579916625672</v>
      </c>
      <c r="K785" s="14">
        <v>-4.9311367272153642E-2</v>
      </c>
      <c r="L785" s="14">
        <v>-5.7951785626337765E-2</v>
      </c>
      <c r="M785" s="14">
        <v>1.345954755145413</v>
      </c>
      <c r="N785" s="14">
        <v>1.5546409272768407</v>
      </c>
      <c r="O785" s="14">
        <v>-4.1877228422226589E-2</v>
      </c>
      <c r="P785" s="14">
        <v>0.17756646853014973</v>
      </c>
      <c r="Q785" s="14">
        <v>1.288033838008847</v>
      </c>
    </row>
    <row r="786" spans="2:17" x14ac:dyDescent="0.25">
      <c r="B786" s="3" t="s">
        <v>36</v>
      </c>
      <c r="C786" s="10">
        <v>0.3177354158795988</v>
      </c>
      <c r="D786" s="10">
        <v>-6.2141775378101227E-2</v>
      </c>
      <c r="E786" s="10">
        <v>4.1877228422226603E-2</v>
      </c>
      <c r="F786" s="10">
        <v>-1.0195976991690878</v>
      </c>
      <c r="G786" s="10">
        <v>0.1430803731334325</v>
      </c>
      <c r="H786" s="10">
        <v>-5.1648386731345586E-2</v>
      </c>
      <c r="I786" s="10">
        <v>7.3008045524326756E-2</v>
      </c>
      <c r="J786" s="10">
        <v>0.15330100795744084</v>
      </c>
      <c r="K786" s="10">
        <v>-4.9311367272153642E-2</v>
      </c>
      <c r="L786" s="10">
        <v>-5.7951785626337765E-2</v>
      </c>
      <c r="M786" s="10">
        <v>-1.2651974698366883</v>
      </c>
      <c r="N786" s="10">
        <v>-1.2379548124611877</v>
      </c>
      <c r="O786" s="10">
        <v>-4.1877228422226589E-2</v>
      </c>
      <c r="P786" s="10">
        <v>0.17756646853014973</v>
      </c>
      <c r="Q786" s="10">
        <v>-4.1107462915175814E-2</v>
      </c>
    </row>
    <row r="787" spans="2:17" x14ac:dyDescent="0.25">
      <c r="B787" s="3" t="s">
        <v>37</v>
      </c>
      <c r="C787" s="14">
        <v>-0.86766209720967391</v>
      </c>
      <c r="D787" s="14">
        <v>-6.2141775378101227E-2</v>
      </c>
      <c r="E787" s="14">
        <v>1.395907614074225</v>
      </c>
      <c r="F787" s="14">
        <v>1.392621247645583</v>
      </c>
      <c r="G787" s="14">
        <v>1.2996467226286783</v>
      </c>
      <c r="H787" s="14">
        <v>1.2008249915037894</v>
      </c>
      <c r="I787" s="14">
        <v>1.2533047815009468</v>
      </c>
      <c r="J787" s="14">
        <v>1.2154579916625672</v>
      </c>
      <c r="K787" s="14">
        <v>1.1464892890775764</v>
      </c>
      <c r="L787" s="14">
        <v>1.0663128555246189</v>
      </c>
      <c r="M787" s="14">
        <v>4.0378642654362244E-2</v>
      </c>
      <c r="N787" s="14">
        <v>0.15834305740782639</v>
      </c>
      <c r="O787" s="14">
        <v>1.3121531572297713</v>
      </c>
      <c r="P787" s="14">
        <v>-1.1473525658871218</v>
      </c>
      <c r="Q787" s="14">
        <v>-4.1107462915175814E-2</v>
      </c>
    </row>
    <row r="788" spans="2:17" x14ac:dyDescent="0.25">
      <c r="B788" s="3" t="s">
        <v>38</v>
      </c>
      <c r="C788" s="10">
        <v>0.3177354158795988</v>
      </c>
      <c r="D788" s="10">
        <v>1.1434086669570669</v>
      </c>
      <c r="E788" s="10">
        <v>1.395907614074225</v>
      </c>
      <c r="F788" s="10">
        <v>1.392621247645583</v>
      </c>
      <c r="G788" s="10">
        <v>-1.0134859763618134</v>
      </c>
      <c r="H788" s="10">
        <v>1.2008249915037894</v>
      </c>
      <c r="I788" s="10">
        <v>1.2533047815009468</v>
      </c>
      <c r="J788" s="10">
        <v>0.15330100795744084</v>
      </c>
      <c r="K788" s="10">
        <v>1.1464892890775764</v>
      </c>
      <c r="L788" s="10">
        <v>1.0663128555246189</v>
      </c>
      <c r="M788" s="10">
        <v>1.345954755145413</v>
      </c>
      <c r="N788" s="10">
        <v>-1.2379548124611877</v>
      </c>
      <c r="O788" s="10">
        <v>-4.1877228422226589E-2</v>
      </c>
      <c r="P788" s="10">
        <v>1.5024855029474213</v>
      </c>
      <c r="Q788" s="10">
        <v>1.288033838008847</v>
      </c>
    </row>
    <row r="789" spans="2:17" x14ac:dyDescent="0.25">
      <c r="B789" s="3" t="s">
        <v>39</v>
      </c>
      <c r="C789" s="14">
        <v>0.3177354158795988</v>
      </c>
      <c r="D789" s="14">
        <v>-6.2141775378101227E-2</v>
      </c>
      <c r="E789" s="14">
        <v>4.1877228422226603E-2</v>
      </c>
      <c r="F789" s="14">
        <v>1.392621247645583</v>
      </c>
      <c r="G789" s="14">
        <v>1.2996467226286783</v>
      </c>
      <c r="H789" s="14">
        <v>1.2008249915037894</v>
      </c>
      <c r="I789" s="14">
        <v>7.3008045524326756E-2</v>
      </c>
      <c r="J789" s="14">
        <v>1.2154579916625672</v>
      </c>
      <c r="K789" s="14">
        <v>-4.9311367272153642E-2</v>
      </c>
      <c r="L789" s="14">
        <v>1.0663128555246189</v>
      </c>
      <c r="M789" s="14">
        <v>1.345954755145413</v>
      </c>
      <c r="N789" s="14">
        <v>1.5546409272768407</v>
      </c>
      <c r="O789" s="14">
        <v>1.3121531572297713</v>
      </c>
      <c r="P789" s="14">
        <v>0.17756646853014973</v>
      </c>
      <c r="Q789" s="14">
        <v>-4.1107462915175814E-2</v>
      </c>
    </row>
    <row r="790" spans="2:17" x14ac:dyDescent="0.25">
      <c r="B790" s="3" t="s">
        <v>40</v>
      </c>
      <c r="C790" s="10">
        <v>1.5031329289688715</v>
      </c>
      <c r="D790" s="10">
        <v>-6.2141775378101227E-2</v>
      </c>
      <c r="E790" s="10">
        <v>1.395907614074225</v>
      </c>
      <c r="F790" s="10">
        <v>0.18651177423824761</v>
      </c>
      <c r="G790" s="10">
        <v>0.1430803731334325</v>
      </c>
      <c r="H790" s="10">
        <v>-5.1648386731345586E-2</v>
      </c>
      <c r="I790" s="10">
        <v>1.2533047815009468</v>
      </c>
      <c r="J790" s="10">
        <v>1.2154579916625672</v>
      </c>
      <c r="K790" s="10">
        <v>-4.9311367272153642E-2</v>
      </c>
      <c r="L790" s="10">
        <v>-5.7951785626337765E-2</v>
      </c>
      <c r="M790" s="10">
        <v>4.0378642654362244E-2</v>
      </c>
      <c r="N790" s="10">
        <v>0.15834305740782639</v>
      </c>
      <c r="O790" s="10">
        <v>-2.7499379997262223</v>
      </c>
      <c r="P790" s="10">
        <v>1.5024855029474213</v>
      </c>
      <c r="Q790" s="10">
        <v>-4.1107462915175814E-2</v>
      </c>
    </row>
    <row r="791" spans="2:17" x14ac:dyDescent="0.25">
      <c r="B791" s="3" t="s">
        <v>41</v>
      </c>
      <c r="C791" s="14">
        <v>1.5031329289688715</v>
      </c>
      <c r="D791" s="14">
        <v>1.1434086669570669</v>
      </c>
      <c r="E791" s="14">
        <v>4.1877228422226603E-2</v>
      </c>
      <c r="F791" s="14">
        <v>0.18651177423824761</v>
      </c>
      <c r="G791" s="14">
        <v>1.2996467226286783</v>
      </c>
      <c r="H791" s="14">
        <v>1.2008249915037894</v>
      </c>
      <c r="I791" s="14">
        <v>7.3008045524326756E-2</v>
      </c>
      <c r="J791" s="14">
        <v>1.2154579916625672</v>
      </c>
      <c r="K791" s="14">
        <v>-4.9311367272153642E-2</v>
      </c>
      <c r="L791" s="14">
        <v>1.0663128555246189</v>
      </c>
      <c r="M791" s="14">
        <v>4.0378642654362244E-2</v>
      </c>
      <c r="N791" s="14">
        <v>0.15834305740782639</v>
      </c>
      <c r="O791" s="14">
        <v>1.3121531572297713</v>
      </c>
      <c r="P791" s="14">
        <v>1.5024855029474213</v>
      </c>
      <c r="Q791" s="14">
        <v>1.288033838008847</v>
      </c>
    </row>
    <row r="792" spans="2:17" x14ac:dyDescent="0.25">
      <c r="B792" s="3" t="s">
        <v>42</v>
      </c>
      <c r="C792" s="10">
        <v>-0.86766209720967391</v>
      </c>
      <c r="D792" s="10">
        <v>1.1434086669570669</v>
      </c>
      <c r="E792" s="10">
        <v>1.395907614074225</v>
      </c>
      <c r="F792" s="10">
        <v>0.18651177423824761</v>
      </c>
      <c r="G792" s="10">
        <v>-1.0134859763618134</v>
      </c>
      <c r="H792" s="10">
        <v>1.2008249915037894</v>
      </c>
      <c r="I792" s="10">
        <v>1.2533047815009468</v>
      </c>
      <c r="J792" s="10">
        <v>-0.9088559757476854</v>
      </c>
      <c r="K792" s="10">
        <v>-4.9311367272153642E-2</v>
      </c>
      <c r="L792" s="10">
        <v>-5.7951785626337765E-2</v>
      </c>
      <c r="M792" s="10">
        <v>4.0378642654362244E-2</v>
      </c>
      <c r="N792" s="10">
        <v>0.15834305740782639</v>
      </c>
      <c r="O792" s="10">
        <v>-4.1877228422226589E-2</v>
      </c>
      <c r="P792" s="10">
        <v>1.5024855029474213</v>
      </c>
      <c r="Q792" s="10">
        <v>1.288033838008847</v>
      </c>
    </row>
    <row r="793" spans="2:17" x14ac:dyDescent="0.25">
      <c r="B793" s="3" t="s">
        <v>43</v>
      </c>
      <c r="C793" s="14">
        <v>1.5031329289688715</v>
      </c>
      <c r="D793" s="14">
        <v>1.1434086669570669</v>
      </c>
      <c r="E793" s="14">
        <v>4.1877228422226603E-2</v>
      </c>
      <c r="F793" s="14">
        <v>1.392621247645583</v>
      </c>
      <c r="G793" s="14">
        <v>1.2996467226286783</v>
      </c>
      <c r="H793" s="14">
        <v>-5.1648386731345586E-2</v>
      </c>
      <c r="I793" s="14">
        <v>7.3008045524326756E-2</v>
      </c>
      <c r="J793" s="14">
        <v>0.15330100795744084</v>
      </c>
      <c r="K793" s="14">
        <v>1.1464892890775764</v>
      </c>
      <c r="L793" s="14">
        <v>1.0663128555246189</v>
      </c>
      <c r="M793" s="14">
        <v>1.345954755145413</v>
      </c>
      <c r="N793" s="14">
        <v>1.5546409272768407</v>
      </c>
      <c r="O793" s="14">
        <v>1.3121531572297713</v>
      </c>
      <c r="P793" s="14">
        <v>0.17756646853014973</v>
      </c>
      <c r="Q793" s="14">
        <v>1.288033838008847</v>
      </c>
    </row>
    <row r="794" spans="2:17" x14ac:dyDescent="0.25">
      <c r="B794" s="3" t="s">
        <v>44</v>
      </c>
      <c r="C794" s="10">
        <v>-0.86766209720967391</v>
      </c>
      <c r="D794" s="10">
        <v>-6.2141775378101227E-2</v>
      </c>
      <c r="E794" s="10">
        <v>4.1877228422226603E-2</v>
      </c>
      <c r="F794" s="10">
        <v>0.18651177423824761</v>
      </c>
      <c r="G794" s="10">
        <v>1.2996467226286783</v>
      </c>
      <c r="H794" s="10">
        <v>-5.1648386731345586E-2</v>
      </c>
      <c r="I794" s="10">
        <v>7.3008045524326756E-2</v>
      </c>
      <c r="J794" s="10">
        <v>-1.9710129594528116</v>
      </c>
      <c r="K794" s="10">
        <v>-4.9311367272153642E-2</v>
      </c>
      <c r="L794" s="10">
        <v>1.0663128555246189</v>
      </c>
      <c r="M794" s="10">
        <v>4.0378642654362244E-2</v>
      </c>
      <c r="N794" s="10">
        <v>0.15834305740782639</v>
      </c>
      <c r="O794" s="10">
        <v>-4.1877228422226589E-2</v>
      </c>
      <c r="P794" s="10">
        <v>-1.1473525658871218</v>
      </c>
      <c r="Q794" s="10">
        <v>1.288033838008847</v>
      </c>
    </row>
    <row r="795" spans="2:17" x14ac:dyDescent="0.25">
      <c r="B795" s="3" t="s">
        <v>45</v>
      </c>
      <c r="C795" s="14">
        <v>0.3177354158795988</v>
      </c>
      <c r="D795" s="14">
        <v>1.1434086669570669</v>
      </c>
      <c r="E795" s="14">
        <v>1.395907614074225</v>
      </c>
      <c r="F795" s="14">
        <v>1.392621247645583</v>
      </c>
      <c r="G795" s="14">
        <v>1.2996467226286783</v>
      </c>
      <c r="H795" s="14">
        <v>1.2008249915037894</v>
      </c>
      <c r="I795" s="14">
        <v>1.2533047815009468</v>
      </c>
      <c r="J795" s="14">
        <v>0.15330100795744084</v>
      </c>
      <c r="K795" s="14">
        <v>1.1464892890775764</v>
      </c>
      <c r="L795" s="14">
        <v>1.0663128555246189</v>
      </c>
      <c r="M795" s="14">
        <v>4.0378642654362244E-2</v>
      </c>
      <c r="N795" s="14">
        <v>1.5546409272768407</v>
      </c>
      <c r="O795" s="14">
        <v>-4.1877228422226589E-2</v>
      </c>
      <c r="P795" s="14">
        <v>1.5024855029474213</v>
      </c>
      <c r="Q795" s="14">
        <v>-4.1107462915175814E-2</v>
      </c>
    </row>
    <row r="796" spans="2:17" x14ac:dyDescent="0.25">
      <c r="B796" s="3" t="s">
        <v>46</v>
      </c>
      <c r="C796" s="10">
        <v>0.3177354158795988</v>
      </c>
      <c r="D796" s="10">
        <v>-6.2141775378101227E-2</v>
      </c>
      <c r="E796" s="10">
        <v>4.1877228422226603E-2</v>
      </c>
      <c r="F796" s="10">
        <v>1.392621247645583</v>
      </c>
      <c r="G796" s="10">
        <v>-1.0134859763618134</v>
      </c>
      <c r="H796" s="10">
        <v>-5.1648386731345586E-2</v>
      </c>
      <c r="I796" s="10">
        <v>1.2533047815009468</v>
      </c>
      <c r="J796" s="10">
        <v>-0.9088559757476854</v>
      </c>
      <c r="K796" s="10">
        <v>1.1464892890775764</v>
      </c>
      <c r="L796" s="10">
        <v>1.0663128555246189</v>
      </c>
      <c r="M796" s="10">
        <v>4.0378642654362244E-2</v>
      </c>
      <c r="N796" s="10">
        <v>-1.2379548124611877</v>
      </c>
      <c r="O796" s="10">
        <v>-1.3959076140742246</v>
      </c>
      <c r="P796" s="10">
        <v>-1.1473525658871218</v>
      </c>
      <c r="Q796" s="10">
        <v>-4.1107462915175814E-2</v>
      </c>
    </row>
    <row r="797" spans="2:17" x14ac:dyDescent="0.25">
      <c r="B797" s="3" t="s">
        <v>47</v>
      </c>
      <c r="C797" s="14">
        <v>0.3177354158795988</v>
      </c>
      <c r="D797" s="14">
        <v>-6.2141775378101227E-2</v>
      </c>
      <c r="E797" s="14">
        <v>4.1877228422226603E-2</v>
      </c>
      <c r="F797" s="14">
        <v>1.392621247645583</v>
      </c>
      <c r="G797" s="14">
        <v>1.2996467226286783</v>
      </c>
      <c r="H797" s="14">
        <v>1.2008249915037894</v>
      </c>
      <c r="I797" s="14">
        <v>7.3008045524326756E-2</v>
      </c>
      <c r="J797" s="14">
        <v>0.15330100795744084</v>
      </c>
      <c r="K797" s="14">
        <v>1.1464892890775764</v>
      </c>
      <c r="L797" s="14">
        <v>1.0663128555246189</v>
      </c>
      <c r="M797" s="14">
        <v>4.0378642654362244E-2</v>
      </c>
      <c r="N797" s="14">
        <v>0.15834305740782639</v>
      </c>
      <c r="O797" s="14">
        <v>-4.1877228422226589E-2</v>
      </c>
      <c r="P797" s="14">
        <v>-1.1473525658871218</v>
      </c>
      <c r="Q797" s="14">
        <v>1.288033838008847</v>
      </c>
    </row>
    <row r="798" spans="2:17" x14ac:dyDescent="0.25">
      <c r="B798" s="3" t="s">
        <v>48</v>
      </c>
      <c r="C798" s="10">
        <v>-0.86766209720967391</v>
      </c>
      <c r="D798" s="10">
        <v>-6.2141775378101227E-2</v>
      </c>
      <c r="E798" s="10">
        <v>4.1877228422226603E-2</v>
      </c>
      <c r="F798" s="10">
        <v>0.18651177423824761</v>
      </c>
      <c r="G798" s="10">
        <v>0.1430803731334325</v>
      </c>
      <c r="H798" s="10">
        <v>-5.1648386731345586E-2</v>
      </c>
      <c r="I798" s="10">
        <v>7.3008045524326756E-2</v>
      </c>
      <c r="J798" s="10">
        <v>0.15330100795744084</v>
      </c>
      <c r="K798" s="10">
        <v>-1.2451120236218838</v>
      </c>
      <c r="L798" s="10">
        <v>-1.1822164267772943</v>
      </c>
      <c r="M798" s="10">
        <v>4.0378642654362244E-2</v>
      </c>
      <c r="N798" s="10">
        <v>0.15834305740782639</v>
      </c>
      <c r="O798" s="10">
        <v>-4.1877228422226589E-2</v>
      </c>
      <c r="P798" s="10">
        <v>0.17756646853014973</v>
      </c>
      <c r="Q798" s="10">
        <v>-4.1107462915175814E-2</v>
      </c>
    </row>
    <row r="799" spans="2:17" x14ac:dyDescent="0.25">
      <c r="B799" s="3" t="s">
        <v>49</v>
      </c>
      <c r="C799" s="14">
        <v>0.3177354158795988</v>
      </c>
      <c r="D799" s="14">
        <v>-6.2141775378101227E-2</v>
      </c>
      <c r="E799" s="14">
        <v>4.1877228422226603E-2</v>
      </c>
      <c r="F799" s="14">
        <v>-1.0195976991690878</v>
      </c>
      <c r="G799" s="14">
        <v>-1.0134859763618134</v>
      </c>
      <c r="H799" s="14">
        <v>-1.3041217649664805</v>
      </c>
      <c r="I799" s="14">
        <v>-1.1072886904522934</v>
      </c>
      <c r="J799" s="14">
        <v>-0.9088559757476854</v>
      </c>
      <c r="K799" s="14">
        <v>-4.9311367272153642E-2</v>
      </c>
      <c r="L799" s="14">
        <v>-5.7951785626337765E-2</v>
      </c>
      <c r="M799" s="14">
        <v>-1.2651974698366883</v>
      </c>
      <c r="N799" s="14">
        <v>0.15834305740782639</v>
      </c>
      <c r="O799" s="14">
        <v>-4.1877228422226589E-2</v>
      </c>
      <c r="P799" s="14">
        <v>0.17756646853014973</v>
      </c>
      <c r="Q799" s="14">
        <v>-1.3702487638391985</v>
      </c>
    </row>
    <row r="800" spans="2:17" x14ac:dyDescent="0.25">
      <c r="B800" s="3" t="s">
        <v>50</v>
      </c>
      <c r="C800" s="10">
        <v>0.3177354158795988</v>
      </c>
      <c r="D800" s="10">
        <v>-6.2141775378101227E-2</v>
      </c>
      <c r="E800" s="10">
        <v>-1.3121531572297718</v>
      </c>
      <c r="F800" s="10">
        <v>0.18651177423824761</v>
      </c>
      <c r="G800" s="10">
        <v>0.1430803731334325</v>
      </c>
      <c r="H800" s="10">
        <v>-5.1648386731345586E-2</v>
      </c>
      <c r="I800" s="10">
        <v>7.3008045524326756E-2</v>
      </c>
      <c r="J800" s="10">
        <v>-0.9088559757476854</v>
      </c>
      <c r="K800" s="10">
        <v>-4.9311367272153642E-2</v>
      </c>
      <c r="L800" s="10">
        <v>-1.1822164267772943</v>
      </c>
      <c r="M800" s="10">
        <v>4.0378642654362244E-2</v>
      </c>
      <c r="N800" s="10">
        <v>1.5546409272768407</v>
      </c>
      <c r="O800" s="10">
        <v>1.3121531572297713</v>
      </c>
      <c r="P800" s="10">
        <v>0.17756646853014973</v>
      </c>
      <c r="Q800" s="10">
        <v>-4.1107462915175814E-2</v>
      </c>
    </row>
    <row r="801" spans="2:17" x14ac:dyDescent="0.25">
      <c r="B801" s="3" t="s">
        <v>51</v>
      </c>
      <c r="C801" s="14">
        <v>0.3177354158795988</v>
      </c>
      <c r="D801" s="14">
        <v>-6.2141775378101227E-2</v>
      </c>
      <c r="E801" s="14">
        <v>1.395907614074225</v>
      </c>
      <c r="F801" s="14">
        <v>0.18651177423824761</v>
      </c>
      <c r="G801" s="14">
        <v>-1.0134859763618134</v>
      </c>
      <c r="H801" s="14">
        <v>-5.1648386731345586E-2</v>
      </c>
      <c r="I801" s="14">
        <v>7.3008045524326756E-2</v>
      </c>
      <c r="J801" s="14">
        <v>-0.9088559757476854</v>
      </c>
      <c r="K801" s="14">
        <v>-4.9311367272153642E-2</v>
      </c>
      <c r="L801" s="14">
        <v>1.0663128555246189</v>
      </c>
      <c r="M801" s="14">
        <v>4.0378642654362244E-2</v>
      </c>
      <c r="N801" s="14">
        <v>-1.2379548124611877</v>
      </c>
      <c r="O801" s="14">
        <v>-1.3959076140742246</v>
      </c>
      <c r="P801" s="14">
        <v>0.17756646853014973</v>
      </c>
      <c r="Q801" s="14">
        <v>1.288033838008847</v>
      </c>
    </row>
    <row r="802" spans="2:17" x14ac:dyDescent="0.25">
      <c r="B802" s="3" t="s">
        <v>52</v>
      </c>
      <c r="C802" s="10">
        <v>0.3177354158795988</v>
      </c>
      <c r="D802" s="10">
        <v>-6.2141775378101227E-2</v>
      </c>
      <c r="E802" s="10">
        <v>1.395907614074225</v>
      </c>
      <c r="F802" s="10">
        <v>1.392621247645583</v>
      </c>
      <c r="G802" s="10">
        <v>-1.0134859763618134</v>
      </c>
      <c r="H802" s="10">
        <v>1.2008249915037894</v>
      </c>
      <c r="I802" s="10">
        <v>1.2533047815009468</v>
      </c>
      <c r="J802" s="10">
        <v>0.15330100795744084</v>
      </c>
      <c r="K802" s="10">
        <v>1.1464892890775764</v>
      </c>
      <c r="L802" s="10">
        <v>-5.7951785626337765E-2</v>
      </c>
      <c r="M802" s="10">
        <v>4.0378642654362244E-2</v>
      </c>
      <c r="N802" s="10">
        <v>-1.2379548124611877</v>
      </c>
      <c r="O802" s="10">
        <v>1.3121531572297713</v>
      </c>
      <c r="P802" s="10">
        <v>1.5024855029474213</v>
      </c>
      <c r="Q802" s="10">
        <v>-4.1107462915175814E-2</v>
      </c>
    </row>
    <row r="803" spans="2:17" x14ac:dyDescent="0.25">
      <c r="B803" s="3" t="s">
        <v>53</v>
      </c>
      <c r="C803" s="14">
        <v>-0.86766209720967391</v>
      </c>
      <c r="D803" s="14">
        <v>-6.2141775378101227E-2</v>
      </c>
      <c r="E803" s="14">
        <v>4.1877228422226603E-2</v>
      </c>
      <c r="F803" s="14">
        <v>1.392621247645583</v>
      </c>
      <c r="G803" s="14">
        <v>-1.0134859763618134</v>
      </c>
      <c r="H803" s="14">
        <v>-5.1648386731345586E-2</v>
      </c>
      <c r="I803" s="14">
        <v>-1.1072886904522934</v>
      </c>
      <c r="J803" s="14">
        <v>0.15330100795744084</v>
      </c>
      <c r="K803" s="14">
        <v>-4.9311367272153642E-2</v>
      </c>
      <c r="L803" s="14">
        <v>-1.1822164267772943</v>
      </c>
      <c r="M803" s="14">
        <v>4.0378642654362244E-2</v>
      </c>
      <c r="N803" s="14">
        <v>0.15834305740782639</v>
      </c>
      <c r="O803" s="14">
        <v>-1.3959076140742246</v>
      </c>
      <c r="P803" s="14">
        <v>-1.1473525658871218</v>
      </c>
      <c r="Q803" s="14">
        <v>-4.1107462915175814E-2</v>
      </c>
    </row>
    <row r="804" spans="2:17" x14ac:dyDescent="0.25">
      <c r="B804" s="3" t="s">
        <v>54</v>
      </c>
      <c r="C804" s="10">
        <v>-0.86766209720967391</v>
      </c>
      <c r="D804" s="10">
        <v>-6.2141775378101227E-2</v>
      </c>
      <c r="E804" s="10">
        <v>1.395907614074225</v>
      </c>
      <c r="F804" s="10">
        <v>0.18651177423824761</v>
      </c>
      <c r="G804" s="10">
        <v>-1.0134859763618134</v>
      </c>
      <c r="H804" s="10">
        <v>-5.1648386731345586E-2</v>
      </c>
      <c r="I804" s="10">
        <v>7.3008045524326756E-2</v>
      </c>
      <c r="J804" s="10">
        <v>0.15330100795744084</v>
      </c>
      <c r="K804" s="10">
        <v>-4.9311367272153642E-2</v>
      </c>
      <c r="L804" s="10">
        <v>-2.3064810679282508</v>
      </c>
      <c r="M804" s="10">
        <v>1.345954755145413</v>
      </c>
      <c r="N804" s="10">
        <v>0.15834305740782639</v>
      </c>
      <c r="O804" s="10">
        <v>1.3121531572297713</v>
      </c>
      <c r="P804" s="10">
        <v>0.17756646853014973</v>
      </c>
      <c r="Q804" s="10">
        <v>-4.1107462915175814E-2</v>
      </c>
    </row>
    <row r="805" spans="2:17" x14ac:dyDescent="0.25">
      <c r="B805" s="3" t="s">
        <v>55</v>
      </c>
      <c r="C805" s="14">
        <v>0.3177354158795988</v>
      </c>
      <c r="D805" s="14">
        <v>1.1434086669570669</v>
      </c>
      <c r="E805" s="14">
        <v>1.395907614074225</v>
      </c>
      <c r="F805" s="14">
        <v>0.18651177423824761</v>
      </c>
      <c r="G805" s="14">
        <v>0.1430803731334325</v>
      </c>
      <c r="H805" s="14">
        <v>1.2008249915037894</v>
      </c>
      <c r="I805" s="14">
        <v>7.3008045524326756E-2</v>
      </c>
      <c r="J805" s="14">
        <v>-0.9088559757476854</v>
      </c>
      <c r="K805" s="14">
        <v>1.1464892890775764</v>
      </c>
      <c r="L805" s="14">
        <v>1.0663128555246189</v>
      </c>
      <c r="M805" s="14">
        <v>1.345954755145413</v>
      </c>
      <c r="N805" s="14">
        <v>0.15834305740782639</v>
      </c>
      <c r="O805" s="14">
        <v>1.3121531572297713</v>
      </c>
      <c r="P805" s="14">
        <v>-1.1473525658871218</v>
      </c>
      <c r="Q805" s="14">
        <v>1.288033838008847</v>
      </c>
    </row>
    <row r="806" spans="2:17" x14ac:dyDescent="0.25">
      <c r="B806" s="3" t="s">
        <v>56</v>
      </c>
      <c r="C806" s="10">
        <v>-0.86766209720967391</v>
      </c>
      <c r="D806" s="10">
        <v>1.1434086669570669</v>
      </c>
      <c r="E806" s="10">
        <v>1.395907614074225</v>
      </c>
      <c r="F806" s="10">
        <v>0.18651177423824761</v>
      </c>
      <c r="G806" s="10">
        <v>1.2996467226286783</v>
      </c>
      <c r="H806" s="10">
        <v>1.2008249915037894</v>
      </c>
      <c r="I806" s="10">
        <v>7.3008045524326756E-2</v>
      </c>
      <c r="J806" s="10">
        <v>-0.9088559757476854</v>
      </c>
      <c r="K806" s="10">
        <v>-4.9311367272153642E-2</v>
      </c>
      <c r="L806" s="10">
        <v>1.0663128555246189</v>
      </c>
      <c r="M806" s="10">
        <v>1.345954755145413</v>
      </c>
      <c r="N806" s="10">
        <v>0.15834305740782639</v>
      </c>
      <c r="O806" s="10">
        <v>1.3121531572297713</v>
      </c>
      <c r="P806" s="10">
        <v>-1.1473525658871218</v>
      </c>
      <c r="Q806" s="10">
        <v>-4.1107462915175814E-2</v>
      </c>
    </row>
    <row r="807" spans="2:17" x14ac:dyDescent="0.25">
      <c r="B807" s="3" t="s">
        <v>57</v>
      </c>
      <c r="C807" s="14">
        <v>-0.86766209720967391</v>
      </c>
      <c r="D807" s="14">
        <v>-6.2141775378101227E-2</v>
      </c>
      <c r="E807" s="14">
        <v>4.1877228422226603E-2</v>
      </c>
      <c r="F807" s="14">
        <v>1.392621247645583</v>
      </c>
      <c r="G807" s="14">
        <v>1.2996467226286783</v>
      </c>
      <c r="H807" s="14">
        <v>-5.1648386731345586E-2</v>
      </c>
      <c r="I807" s="14">
        <v>7.3008045524326756E-2</v>
      </c>
      <c r="J807" s="14">
        <v>1.2154579916625672</v>
      </c>
      <c r="K807" s="14">
        <v>1.1464892890775764</v>
      </c>
      <c r="L807" s="14">
        <v>1.0663128555246189</v>
      </c>
      <c r="M807" s="14">
        <v>4.0378642654362244E-2</v>
      </c>
      <c r="N807" s="14">
        <v>-1.2379548124611877</v>
      </c>
      <c r="O807" s="14">
        <v>-4.1877228422226589E-2</v>
      </c>
      <c r="P807" s="14">
        <v>-1.1473525658871218</v>
      </c>
      <c r="Q807" s="14">
        <v>-4.1107462915175814E-2</v>
      </c>
    </row>
    <row r="808" spans="2:17" x14ac:dyDescent="0.25">
      <c r="B808" s="3" t="s">
        <v>58</v>
      </c>
      <c r="C808" s="10">
        <v>-0.86766209720967391</v>
      </c>
      <c r="D808" s="10">
        <v>-6.2141775378101227E-2</v>
      </c>
      <c r="E808" s="10">
        <v>-1.3121531572297718</v>
      </c>
      <c r="F808" s="10">
        <v>0.18651177423824761</v>
      </c>
      <c r="G808" s="10">
        <v>0.1430803731334325</v>
      </c>
      <c r="H808" s="10">
        <v>-1.3041217649664805</v>
      </c>
      <c r="I808" s="10">
        <v>7.3008045524326756E-2</v>
      </c>
      <c r="J808" s="10">
        <v>0.15330100795744084</v>
      </c>
      <c r="K808" s="10">
        <v>-1.2451120236218838</v>
      </c>
      <c r="L808" s="10">
        <v>-5.7951785626337765E-2</v>
      </c>
      <c r="M808" s="10">
        <v>-1.2651974698366883</v>
      </c>
      <c r="N808" s="10">
        <v>0.15834305740782639</v>
      </c>
      <c r="O808" s="10">
        <v>-4.1877228422226589E-2</v>
      </c>
      <c r="P808" s="10">
        <v>0.17756646853014973</v>
      </c>
      <c r="Q808" s="10">
        <v>-4.1107462915175814E-2</v>
      </c>
    </row>
    <row r="809" spans="2:17" x14ac:dyDescent="0.25">
      <c r="B809" s="3" t="s">
        <v>59</v>
      </c>
      <c r="C809" s="14">
        <v>-0.86766209720967391</v>
      </c>
      <c r="D809" s="14">
        <v>-1.2676922177132695</v>
      </c>
      <c r="E809" s="14">
        <v>-1.3121531572297718</v>
      </c>
      <c r="F809" s="14">
        <v>-1.0195976991690878</v>
      </c>
      <c r="G809" s="14">
        <v>-1.0134859763618134</v>
      </c>
      <c r="H809" s="14">
        <v>-1.3041217649664805</v>
      </c>
      <c r="I809" s="14">
        <v>-1.1072886904522934</v>
      </c>
      <c r="J809" s="14">
        <v>-0.9088559757476854</v>
      </c>
      <c r="K809" s="14">
        <v>-1.2451120236218838</v>
      </c>
      <c r="L809" s="14">
        <v>-1.1822164267772943</v>
      </c>
      <c r="M809" s="14">
        <v>-1.2651974698366883</v>
      </c>
      <c r="N809" s="14">
        <v>-1.2379548124611877</v>
      </c>
      <c r="O809" s="14">
        <v>-1.3959076140742246</v>
      </c>
      <c r="P809" s="14">
        <v>-1.1473525658871218</v>
      </c>
      <c r="Q809" s="14">
        <v>-1.3702487638391985</v>
      </c>
    </row>
    <row r="810" spans="2:17" x14ac:dyDescent="0.25">
      <c r="B810" s="3" t="s">
        <v>60</v>
      </c>
      <c r="C810" s="10">
        <v>-0.86766209720967391</v>
      </c>
      <c r="D810" s="10">
        <v>-6.2141775378101227E-2</v>
      </c>
      <c r="E810" s="10">
        <v>-1.3121531572297718</v>
      </c>
      <c r="F810" s="10">
        <v>-1.0195976991690878</v>
      </c>
      <c r="G810" s="10">
        <v>-1.0134859763618134</v>
      </c>
      <c r="H810" s="10">
        <v>-1.3041217649664805</v>
      </c>
      <c r="I810" s="10">
        <v>-1.1072886904522934</v>
      </c>
      <c r="J810" s="10">
        <v>0.15330100795744084</v>
      </c>
      <c r="K810" s="10">
        <v>-4.9311367272153642E-2</v>
      </c>
      <c r="L810" s="10">
        <v>-1.1822164267772943</v>
      </c>
      <c r="M810" s="10">
        <v>-1.2651974698366883</v>
      </c>
      <c r="N810" s="10">
        <v>-1.2379548124611877</v>
      </c>
      <c r="O810" s="10">
        <v>-4.1877228422226589E-2</v>
      </c>
      <c r="P810" s="10">
        <v>0.17756646853014973</v>
      </c>
      <c r="Q810" s="10">
        <v>-4.1107462915175814E-2</v>
      </c>
    </row>
    <row r="811" spans="2:17" x14ac:dyDescent="0.25">
      <c r="B811" s="3" t="s">
        <v>61</v>
      </c>
      <c r="C811" s="14">
        <v>-0.86766209720967391</v>
      </c>
      <c r="D811" s="14">
        <v>-1.2676922177132695</v>
      </c>
      <c r="E811" s="14">
        <v>4.1877228422226603E-2</v>
      </c>
      <c r="F811" s="14">
        <v>-1.0195976991690878</v>
      </c>
      <c r="G811" s="14">
        <v>-1.0134859763618134</v>
      </c>
      <c r="H811" s="14">
        <v>-1.3041217649664805</v>
      </c>
      <c r="I811" s="14">
        <v>-1.1072886904522934</v>
      </c>
      <c r="J811" s="14">
        <v>-1.9710129594528116</v>
      </c>
      <c r="K811" s="14">
        <v>-1.2451120236218838</v>
      </c>
      <c r="L811" s="14">
        <v>-5.7951785626337765E-2</v>
      </c>
      <c r="M811" s="14">
        <v>4.0378642654362244E-2</v>
      </c>
      <c r="N811" s="14">
        <v>-1.2379548124611877</v>
      </c>
      <c r="O811" s="14">
        <v>-4.1877228422226589E-2</v>
      </c>
      <c r="P811" s="14">
        <v>0.17756646853014973</v>
      </c>
      <c r="Q811" s="14">
        <v>-1.3702487638391985</v>
      </c>
    </row>
    <row r="812" spans="2:17" x14ac:dyDescent="0.25">
      <c r="B812" s="3" t="s">
        <v>62</v>
      </c>
      <c r="C812" s="10">
        <v>0.3177354158795988</v>
      </c>
      <c r="D812" s="10">
        <v>1.1434086669570669</v>
      </c>
      <c r="E812" s="10">
        <v>1.395907614074225</v>
      </c>
      <c r="F812" s="10">
        <v>0.18651177423824761</v>
      </c>
      <c r="G812" s="10">
        <v>1.2996467226286783</v>
      </c>
      <c r="H812" s="10">
        <v>-5.1648386731345586E-2</v>
      </c>
      <c r="I812" s="10">
        <v>1.2533047815009468</v>
      </c>
      <c r="J812" s="10">
        <v>1.2154579916625672</v>
      </c>
      <c r="K812" s="10">
        <v>-4.9311367272153642E-2</v>
      </c>
      <c r="L812" s="10">
        <v>1.0663128555246189</v>
      </c>
      <c r="M812" s="10">
        <v>1.345954755145413</v>
      </c>
      <c r="N812" s="10">
        <v>0.15834305740782639</v>
      </c>
      <c r="O812" s="10">
        <v>1.3121531572297713</v>
      </c>
      <c r="P812" s="10">
        <v>1.5024855029474213</v>
      </c>
      <c r="Q812" s="10">
        <v>1.288033838008847</v>
      </c>
    </row>
    <row r="813" spans="2:17" x14ac:dyDescent="0.25">
      <c r="B813" s="3" t="s">
        <v>63</v>
      </c>
      <c r="C813" s="14">
        <v>-0.86766209720967391</v>
      </c>
      <c r="D813" s="14">
        <v>-1.2676922177132695</v>
      </c>
      <c r="E813" s="14">
        <v>-1.3121531572297718</v>
      </c>
      <c r="F813" s="14">
        <v>-1.0195976991690878</v>
      </c>
      <c r="G813" s="14">
        <v>-1.0134859763618134</v>
      </c>
      <c r="H813" s="14">
        <v>-1.3041217649664805</v>
      </c>
      <c r="I813" s="14">
        <v>-1.1072886904522934</v>
      </c>
      <c r="J813" s="14">
        <v>-0.9088559757476854</v>
      </c>
      <c r="K813" s="14">
        <v>-1.2451120236218838</v>
      </c>
      <c r="L813" s="14">
        <v>-1.1822164267772943</v>
      </c>
      <c r="M813" s="14">
        <v>-1.2651974698366883</v>
      </c>
      <c r="N813" s="14">
        <v>-1.2379548124611877</v>
      </c>
      <c r="O813" s="14">
        <v>-1.3959076140742246</v>
      </c>
      <c r="P813" s="14">
        <v>-1.1473525658871218</v>
      </c>
      <c r="Q813" s="14">
        <v>-1.3702487638391985</v>
      </c>
    </row>
    <row r="814" spans="2:17" x14ac:dyDescent="0.25">
      <c r="B814" s="3" t="s">
        <v>64</v>
      </c>
      <c r="C814" s="10">
        <v>1.5031329289688715</v>
      </c>
      <c r="D814" s="10">
        <v>1.1434086669570669</v>
      </c>
      <c r="E814" s="10">
        <v>-1.3121531572297718</v>
      </c>
      <c r="F814" s="10">
        <v>0.18651177423824761</v>
      </c>
      <c r="G814" s="10">
        <v>0.1430803731334325</v>
      </c>
      <c r="H814" s="10">
        <v>-1.3041217649664805</v>
      </c>
      <c r="I814" s="10">
        <v>7.3008045524326756E-2</v>
      </c>
      <c r="J814" s="10">
        <v>0.15330100795744084</v>
      </c>
      <c r="K814" s="10">
        <v>-1.2451120236218838</v>
      </c>
      <c r="L814" s="10">
        <v>-5.7951785626337765E-2</v>
      </c>
      <c r="M814" s="10">
        <v>4.0378642654362244E-2</v>
      </c>
      <c r="N814" s="10">
        <v>0.15834305740782639</v>
      </c>
      <c r="O814" s="10">
        <v>-4.1877228422226589E-2</v>
      </c>
      <c r="P814" s="10">
        <v>-1.1473525658871218</v>
      </c>
      <c r="Q814" s="10">
        <v>1.288033838008847</v>
      </c>
    </row>
    <row r="815" spans="2:17" x14ac:dyDescent="0.25">
      <c r="B815" s="3" t="s">
        <v>65</v>
      </c>
      <c r="C815" s="14">
        <v>0.3177354158795988</v>
      </c>
      <c r="D815" s="14">
        <v>-6.2141775378101227E-2</v>
      </c>
      <c r="E815" s="14">
        <v>4.1877228422226603E-2</v>
      </c>
      <c r="F815" s="14">
        <v>0.18651177423824761</v>
      </c>
      <c r="G815" s="14">
        <v>0.1430803731334325</v>
      </c>
      <c r="H815" s="14">
        <v>-5.1648386731345586E-2</v>
      </c>
      <c r="I815" s="14">
        <v>7.3008045524326756E-2</v>
      </c>
      <c r="J815" s="14">
        <v>0.15330100795744084</v>
      </c>
      <c r="K815" s="14">
        <v>-4.9311367272153642E-2</v>
      </c>
      <c r="L815" s="14">
        <v>-5.7951785626337765E-2</v>
      </c>
      <c r="M815" s="14">
        <v>4.0378642654362244E-2</v>
      </c>
      <c r="N815" s="14">
        <v>0.15834305740782639</v>
      </c>
      <c r="O815" s="14">
        <v>-4.1877228422226589E-2</v>
      </c>
      <c r="P815" s="14">
        <v>0.17756646853014973</v>
      </c>
      <c r="Q815" s="14">
        <v>-4.1107462915175814E-2</v>
      </c>
    </row>
    <row r="816" spans="2:17" x14ac:dyDescent="0.25">
      <c r="B816" s="3" t="s">
        <v>66</v>
      </c>
      <c r="C816" s="10">
        <v>1.5031329289688715</v>
      </c>
      <c r="D816" s="10">
        <v>-6.2141775378101227E-2</v>
      </c>
      <c r="E816" s="10">
        <v>4.1877228422226603E-2</v>
      </c>
      <c r="F816" s="10">
        <v>0.18651177423824761</v>
      </c>
      <c r="G816" s="10">
        <v>0.1430803731334325</v>
      </c>
      <c r="H816" s="10">
        <v>1.2008249915037894</v>
      </c>
      <c r="I816" s="10">
        <v>7.3008045524326756E-2</v>
      </c>
      <c r="J816" s="10">
        <v>0.15330100795744084</v>
      </c>
      <c r="K816" s="10">
        <v>-1.2451120236218838</v>
      </c>
      <c r="L816" s="10">
        <v>1.0663128555246189</v>
      </c>
      <c r="M816" s="10">
        <v>4.0378642654362244E-2</v>
      </c>
      <c r="N816" s="10">
        <v>0.15834305740782639</v>
      </c>
      <c r="O816" s="10">
        <v>-4.1877228422226589E-2</v>
      </c>
      <c r="P816" s="10">
        <v>0.17756646853014973</v>
      </c>
      <c r="Q816" s="10">
        <v>-4.1107462915175814E-2</v>
      </c>
    </row>
    <row r="817" spans="2:17" x14ac:dyDescent="0.25">
      <c r="B817" s="3" t="s">
        <v>67</v>
      </c>
      <c r="C817" s="14">
        <v>0.3177354158795988</v>
      </c>
      <c r="D817" s="14">
        <v>-6.2141775378101227E-2</v>
      </c>
      <c r="E817" s="14">
        <v>4.1877228422226603E-2</v>
      </c>
      <c r="F817" s="14">
        <v>1.392621247645583</v>
      </c>
      <c r="G817" s="14">
        <v>0.1430803731334325</v>
      </c>
      <c r="H817" s="14">
        <v>-2.5565951432016152</v>
      </c>
      <c r="I817" s="14">
        <v>-2.2875854264289135</v>
      </c>
      <c r="J817" s="14">
        <v>-0.9088559757476854</v>
      </c>
      <c r="K817" s="14">
        <v>-4.9311367272153642E-2</v>
      </c>
      <c r="L817" s="14">
        <v>1.0663128555246189</v>
      </c>
      <c r="M817" s="14">
        <v>4.0378642654362244E-2</v>
      </c>
      <c r="N817" s="14">
        <v>0.15834305740782639</v>
      </c>
      <c r="O817" s="14">
        <v>1.3121531572297713</v>
      </c>
      <c r="P817" s="14">
        <v>-1.1473525658871218</v>
      </c>
      <c r="Q817" s="14">
        <v>-1.3702487638391985</v>
      </c>
    </row>
    <row r="818" spans="2:17" x14ac:dyDescent="0.25">
      <c r="B818" s="3" t="s">
        <v>68</v>
      </c>
      <c r="C818" s="10">
        <v>-0.86766209720967391</v>
      </c>
      <c r="D818" s="10">
        <v>-1.2676922177132695</v>
      </c>
      <c r="E818" s="10">
        <v>1.395907614074225</v>
      </c>
      <c r="F818" s="10">
        <v>-1.0195976991690878</v>
      </c>
      <c r="G818" s="10">
        <v>-1.0134859763618134</v>
      </c>
      <c r="H818" s="10">
        <v>-5.1648386731345586E-2</v>
      </c>
      <c r="I818" s="10">
        <v>-1.1072886904522934</v>
      </c>
      <c r="J818" s="10">
        <v>-0.9088559757476854</v>
      </c>
      <c r="K818" s="10">
        <v>1.1464892890775764</v>
      </c>
      <c r="L818" s="10">
        <v>1.0663128555246189</v>
      </c>
      <c r="M818" s="10">
        <v>1.345954755145413</v>
      </c>
      <c r="N818" s="10">
        <v>0.15834305740782639</v>
      </c>
      <c r="O818" s="10">
        <v>1.3121531572297713</v>
      </c>
      <c r="P818" s="10">
        <v>0.17756646853014973</v>
      </c>
      <c r="Q818" s="10">
        <v>-4.1107462915175814E-2</v>
      </c>
    </row>
    <row r="819" spans="2:17" x14ac:dyDescent="0.25">
      <c r="B819" s="3" t="s">
        <v>69</v>
      </c>
      <c r="C819" s="14">
        <v>0.3177354158795988</v>
      </c>
      <c r="D819" s="14">
        <v>1.1434086669570669</v>
      </c>
      <c r="E819" s="14">
        <v>1.395907614074225</v>
      </c>
      <c r="F819" s="14">
        <v>0.18651177423824761</v>
      </c>
      <c r="G819" s="14">
        <v>1.2996467226286783</v>
      </c>
      <c r="H819" s="14">
        <v>-5.1648386731345586E-2</v>
      </c>
      <c r="I819" s="14">
        <v>7.3008045524326756E-2</v>
      </c>
      <c r="J819" s="14">
        <v>1.2154579916625672</v>
      </c>
      <c r="K819" s="14">
        <v>1.1464892890775764</v>
      </c>
      <c r="L819" s="14">
        <v>1.0663128555246189</v>
      </c>
      <c r="M819" s="14">
        <v>4.0378642654362244E-2</v>
      </c>
      <c r="N819" s="14">
        <v>1.5546409272768407</v>
      </c>
      <c r="O819" s="14">
        <v>1.3121531572297713</v>
      </c>
      <c r="P819" s="14">
        <v>0.17756646853014973</v>
      </c>
      <c r="Q819" s="14">
        <v>1.288033838008847</v>
      </c>
    </row>
    <row r="820" spans="2:17" x14ac:dyDescent="0.25">
      <c r="B820" s="3" t="s">
        <v>70</v>
      </c>
      <c r="C820" s="10">
        <v>1.5031329289688715</v>
      </c>
      <c r="D820" s="10">
        <v>1.1434086669570669</v>
      </c>
      <c r="E820" s="10">
        <v>1.395907614074225</v>
      </c>
      <c r="F820" s="10">
        <v>1.392621247645583</v>
      </c>
      <c r="G820" s="10">
        <v>1.2996467226286783</v>
      </c>
      <c r="H820" s="10">
        <v>1.2008249915037894</v>
      </c>
      <c r="I820" s="10">
        <v>1.2533047815009468</v>
      </c>
      <c r="J820" s="10">
        <v>1.2154579916625672</v>
      </c>
      <c r="K820" s="10">
        <v>1.1464892890775764</v>
      </c>
      <c r="L820" s="10">
        <v>1.0663128555246189</v>
      </c>
      <c r="M820" s="10">
        <v>1.345954755145413</v>
      </c>
      <c r="N820" s="10">
        <v>1.5546409272768407</v>
      </c>
      <c r="O820" s="10">
        <v>1.3121531572297713</v>
      </c>
      <c r="P820" s="10">
        <v>1.5024855029474213</v>
      </c>
      <c r="Q820" s="10">
        <v>-4.1107462915175814E-2</v>
      </c>
    </row>
    <row r="821" spans="2:17" x14ac:dyDescent="0.25">
      <c r="B821" s="3" t="s">
        <v>71</v>
      </c>
      <c r="C821" s="14">
        <v>0.3177354158795988</v>
      </c>
      <c r="D821" s="14">
        <v>-6.2141775378101227E-2</v>
      </c>
      <c r="E821" s="14">
        <v>4.1877228422226603E-2</v>
      </c>
      <c r="F821" s="14">
        <v>-1.0195976991690878</v>
      </c>
      <c r="G821" s="14">
        <v>-1.0134859763618134</v>
      </c>
      <c r="H821" s="14">
        <v>1.2008249915037894</v>
      </c>
      <c r="I821" s="14">
        <v>1.2533047815009468</v>
      </c>
      <c r="J821" s="14">
        <v>0.15330100795744084</v>
      </c>
      <c r="K821" s="14">
        <v>1.1464892890775764</v>
      </c>
      <c r="L821" s="14">
        <v>1.0663128555246189</v>
      </c>
      <c r="M821" s="14">
        <v>4.0378642654362244E-2</v>
      </c>
      <c r="N821" s="14">
        <v>0.15834305740782639</v>
      </c>
      <c r="O821" s="14">
        <v>-4.1877228422226589E-2</v>
      </c>
      <c r="P821" s="14">
        <v>-1.1473525658871218</v>
      </c>
      <c r="Q821" s="14">
        <v>-4.1107462915175814E-2</v>
      </c>
    </row>
    <row r="822" spans="2:17" x14ac:dyDescent="0.25">
      <c r="B822" s="3" t="s">
        <v>72</v>
      </c>
      <c r="C822" s="10">
        <v>0.3177354158795988</v>
      </c>
      <c r="D822" s="10">
        <v>1.1434086669570669</v>
      </c>
      <c r="E822" s="10">
        <v>1.395907614074225</v>
      </c>
      <c r="F822" s="10">
        <v>0.18651177423824761</v>
      </c>
      <c r="G822" s="10">
        <v>0.1430803731334325</v>
      </c>
      <c r="H822" s="10">
        <v>-5.1648386731345586E-2</v>
      </c>
      <c r="I822" s="10">
        <v>7.3008045524326756E-2</v>
      </c>
      <c r="J822" s="10">
        <v>1.2154579916625672</v>
      </c>
      <c r="K822" s="10">
        <v>1.1464892890775764</v>
      </c>
      <c r="L822" s="10">
        <v>-5.7951785626337765E-2</v>
      </c>
      <c r="M822" s="10">
        <v>4.0378642654362244E-2</v>
      </c>
      <c r="N822" s="10">
        <v>0.15834305740782639</v>
      </c>
      <c r="O822" s="10">
        <v>1.3121531572297713</v>
      </c>
      <c r="P822" s="10">
        <v>1.5024855029474213</v>
      </c>
      <c r="Q822" s="10">
        <v>-4.1107462915175814E-2</v>
      </c>
    </row>
    <row r="823" spans="2:17" x14ac:dyDescent="0.25">
      <c r="B823" s="3" t="s">
        <v>73</v>
      </c>
      <c r="C823" s="14">
        <v>0.3177354158795988</v>
      </c>
      <c r="D823" s="14">
        <v>1.1434086669570669</v>
      </c>
      <c r="E823" s="14">
        <v>1.395907614074225</v>
      </c>
      <c r="F823" s="14">
        <v>1.392621247645583</v>
      </c>
      <c r="G823" s="14">
        <v>1.2996467226286783</v>
      </c>
      <c r="H823" s="14">
        <v>-5.1648386731345586E-2</v>
      </c>
      <c r="I823" s="14">
        <v>1.2533047815009468</v>
      </c>
      <c r="J823" s="14">
        <v>0.15330100795744084</v>
      </c>
      <c r="K823" s="14">
        <v>1.1464892890775764</v>
      </c>
      <c r="L823" s="14">
        <v>1.0663128555246189</v>
      </c>
      <c r="M823" s="14">
        <v>1.345954755145413</v>
      </c>
      <c r="N823" s="14">
        <v>1.5546409272768407</v>
      </c>
      <c r="O823" s="14">
        <v>1.3121531572297713</v>
      </c>
      <c r="P823" s="14">
        <v>0.17756646853014973</v>
      </c>
      <c r="Q823" s="14">
        <v>1.288033838008847</v>
      </c>
    </row>
    <row r="824" spans="2:17" x14ac:dyDescent="0.25">
      <c r="B824" s="3" t="s">
        <v>74</v>
      </c>
      <c r="C824" s="10">
        <v>-0.86766209720967391</v>
      </c>
      <c r="D824" s="10">
        <v>-6.2141775378101227E-2</v>
      </c>
      <c r="E824" s="10">
        <v>4.1877228422226603E-2</v>
      </c>
      <c r="F824" s="10">
        <v>-1.0195976991690878</v>
      </c>
      <c r="G824" s="10">
        <v>0.1430803731334325</v>
      </c>
      <c r="H824" s="10">
        <v>-1.3041217649664805</v>
      </c>
      <c r="I824" s="10">
        <v>-1.1072886904522934</v>
      </c>
      <c r="J824" s="10">
        <v>-0.9088559757476854</v>
      </c>
      <c r="K824" s="10">
        <v>-4.9311367272153642E-2</v>
      </c>
      <c r="L824" s="10">
        <v>-5.7951785626337765E-2</v>
      </c>
      <c r="M824" s="10">
        <v>4.0378642654362244E-2</v>
      </c>
      <c r="N824" s="10">
        <v>0.15834305740782639</v>
      </c>
      <c r="O824" s="10">
        <v>-1.3959076140742246</v>
      </c>
      <c r="P824" s="10">
        <v>-1.1473525658871218</v>
      </c>
      <c r="Q824" s="10">
        <v>-4.1107462915175814E-2</v>
      </c>
    </row>
    <row r="825" spans="2:17" x14ac:dyDescent="0.25">
      <c r="B825" s="3" t="s">
        <v>75</v>
      </c>
      <c r="C825" s="14">
        <v>0.3177354158795988</v>
      </c>
      <c r="D825" s="14">
        <v>-6.2141775378101227E-2</v>
      </c>
      <c r="E825" s="14">
        <v>4.1877228422226603E-2</v>
      </c>
      <c r="F825" s="14">
        <v>0.18651177423824761</v>
      </c>
      <c r="G825" s="14">
        <v>0.1430803731334325</v>
      </c>
      <c r="H825" s="14">
        <v>-5.1648386731345586E-2</v>
      </c>
      <c r="I825" s="14">
        <v>7.3008045524326756E-2</v>
      </c>
      <c r="J825" s="14">
        <v>0.15330100795744084</v>
      </c>
      <c r="K825" s="14">
        <v>-4.9311367272153642E-2</v>
      </c>
      <c r="L825" s="14">
        <v>-5.7951785626337765E-2</v>
      </c>
      <c r="M825" s="14">
        <v>4.0378642654362244E-2</v>
      </c>
      <c r="N825" s="14">
        <v>0.15834305740782639</v>
      </c>
      <c r="O825" s="14">
        <v>-4.1877228422226589E-2</v>
      </c>
      <c r="P825" s="14">
        <v>0.17756646853014973</v>
      </c>
      <c r="Q825" s="14">
        <v>-4.1107462915175814E-2</v>
      </c>
    </row>
    <row r="826" spans="2:17" x14ac:dyDescent="0.25">
      <c r="B826" s="3" t="s">
        <v>76</v>
      </c>
      <c r="C826" s="10">
        <v>-0.86766209720967391</v>
      </c>
      <c r="D826" s="10">
        <v>-1.2676922177132695</v>
      </c>
      <c r="E826" s="10">
        <v>4.1877228422226603E-2</v>
      </c>
      <c r="F826" s="10">
        <v>-1.0195976991690878</v>
      </c>
      <c r="G826" s="10">
        <v>0.1430803731334325</v>
      </c>
      <c r="H826" s="10">
        <v>1.2008249915037894</v>
      </c>
      <c r="I826" s="10">
        <v>7.3008045524326756E-2</v>
      </c>
      <c r="J826" s="10">
        <v>-0.9088559757476854</v>
      </c>
      <c r="K826" s="10">
        <v>1.1464892890775764</v>
      </c>
      <c r="L826" s="10">
        <v>-5.7951785626337765E-2</v>
      </c>
      <c r="M826" s="10">
        <v>-1.2651974698366883</v>
      </c>
      <c r="N826" s="10">
        <v>0.15834305740782639</v>
      </c>
      <c r="O826" s="10">
        <v>-4.1877228422226589E-2</v>
      </c>
      <c r="P826" s="10">
        <v>-1.1473525658871218</v>
      </c>
      <c r="Q826" s="10">
        <v>-4.1107462915175814E-2</v>
      </c>
    </row>
    <row r="827" spans="2:17" x14ac:dyDescent="0.25">
      <c r="B827" s="3" t="s">
        <v>77</v>
      </c>
      <c r="C827" s="14">
        <v>-0.86766209720967391</v>
      </c>
      <c r="D827" s="14">
        <v>-6.2141775378101227E-2</v>
      </c>
      <c r="E827" s="14">
        <v>4.1877228422226603E-2</v>
      </c>
      <c r="F827" s="14">
        <v>0.18651177423824761</v>
      </c>
      <c r="G827" s="14">
        <v>-1.0134859763618134</v>
      </c>
      <c r="H827" s="14">
        <v>-5.1648386731345586E-2</v>
      </c>
      <c r="I827" s="14">
        <v>1.2533047815009468</v>
      </c>
      <c r="J827" s="14">
        <v>0.15330100795744084</v>
      </c>
      <c r="K827" s="14">
        <v>-1.2451120236218838</v>
      </c>
      <c r="L827" s="14">
        <v>1.0663128555246189</v>
      </c>
      <c r="M827" s="14">
        <v>-1.2651974698366883</v>
      </c>
      <c r="N827" s="14">
        <v>-1.2379548124611877</v>
      </c>
      <c r="O827" s="14">
        <v>-4.1877228422226589E-2</v>
      </c>
      <c r="P827" s="14">
        <v>0.17756646853014973</v>
      </c>
      <c r="Q827" s="14">
        <v>-4.1107462915175814E-2</v>
      </c>
    </row>
    <row r="828" spans="2:17" x14ac:dyDescent="0.25">
      <c r="B828" s="3" t="s">
        <v>78</v>
      </c>
      <c r="C828" s="10">
        <v>0.3177354158795988</v>
      </c>
      <c r="D828" s="10">
        <v>-6.2141775378101227E-2</v>
      </c>
      <c r="E828" s="10">
        <v>4.1877228422226603E-2</v>
      </c>
      <c r="F828" s="10">
        <v>-1.0195976991690878</v>
      </c>
      <c r="G828" s="10">
        <v>-1.0134859763618134</v>
      </c>
      <c r="H828" s="10">
        <v>-5.1648386731345586E-2</v>
      </c>
      <c r="I828" s="10">
        <v>7.3008045524326756E-2</v>
      </c>
      <c r="J828" s="10">
        <v>0.15330100795744084</v>
      </c>
      <c r="K828" s="10">
        <v>-4.9311367272153642E-2</v>
      </c>
      <c r="L828" s="10">
        <v>-5.7951785626337765E-2</v>
      </c>
      <c r="M828" s="10">
        <v>1.345954755145413</v>
      </c>
      <c r="N828" s="10">
        <v>0.15834305740782639</v>
      </c>
      <c r="O828" s="10">
        <v>1.3121531572297713</v>
      </c>
      <c r="P828" s="10">
        <v>0.17756646853014973</v>
      </c>
      <c r="Q828" s="10">
        <v>1.288033838008847</v>
      </c>
    </row>
    <row r="829" spans="2:17" x14ac:dyDescent="0.25">
      <c r="B829" s="3" t="s">
        <v>79</v>
      </c>
      <c r="C829" s="14">
        <v>1.5031329289688715</v>
      </c>
      <c r="D829" s="14">
        <v>1.1434086669570669</v>
      </c>
      <c r="E829" s="14">
        <v>4.1877228422226603E-2</v>
      </c>
      <c r="F829" s="14">
        <v>0.18651177423824761</v>
      </c>
      <c r="G829" s="14">
        <v>1.2996467226286783</v>
      </c>
      <c r="H829" s="14">
        <v>1.2008249915037894</v>
      </c>
      <c r="I829" s="14">
        <v>7.3008045524326756E-2</v>
      </c>
      <c r="J829" s="14">
        <v>0.15330100795744084</v>
      </c>
      <c r="K829" s="14">
        <v>1.1464892890775764</v>
      </c>
      <c r="L829" s="14">
        <v>1.0663128555246189</v>
      </c>
      <c r="M829" s="14">
        <v>1.345954755145413</v>
      </c>
      <c r="N829" s="14">
        <v>0.15834305740782639</v>
      </c>
      <c r="O829" s="14">
        <v>-4.1877228422226589E-2</v>
      </c>
      <c r="P829" s="14">
        <v>1.5024855029474213</v>
      </c>
      <c r="Q829" s="14">
        <v>-4.1107462915175814E-2</v>
      </c>
    </row>
    <row r="830" spans="2:17" x14ac:dyDescent="0.25">
      <c r="B830" s="3" t="s">
        <v>80</v>
      </c>
      <c r="C830" s="10">
        <v>-0.86766209720967391</v>
      </c>
      <c r="D830" s="10">
        <v>-1.2676922177132695</v>
      </c>
      <c r="E830" s="10">
        <v>4.1877228422226603E-2</v>
      </c>
      <c r="F830" s="10">
        <v>-1.0195976991690878</v>
      </c>
      <c r="G830" s="10">
        <v>-1.0134859763618134</v>
      </c>
      <c r="H830" s="10">
        <v>-1.3041217649664805</v>
      </c>
      <c r="I830" s="10">
        <v>-1.1072886904522934</v>
      </c>
      <c r="J830" s="10">
        <v>-0.9088559757476854</v>
      </c>
      <c r="K830" s="10">
        <v>-4.9311367272153642E-2</v>
      </c>
      <c r="L830" s="10">
        <v>-1.1822164267772943</v>
      </c>
      <c r="M830" s="10">
        <v>-1.2651974698366883</v>
      </c>
      <c r="N830" s="10">
        <v>-1.2379548124611877</v>
      </c>
      <c r="O830" s="10">
        <v>-4.1877228422226589E-2</v>
      </c>
      <c r="P830" s="10">
        <v>-1.1473525658871218</v>
      </c>
      <c r="Q830" s="10">
        <v>-4.1107462915175814E-2</v>
      </c>
    </row>
    <row r="831" spans="2:17" x14ac:dyDescent="0.25">
      <c r="B831" s="3" t="s">
        <v>81</v>
      </c>
      <c r="C831" s="14">
        <v>-0.86766209720967391</v>
      </c>
      <c r="D831" s="14">
        <v>-6.2141775378101227E-2</v>
      </c>
      <c r="E831" s="14">
        <v>4.1877228422226603E-2</v>
      </c>
      <c r="F831" s="14">
        <v>-1.0195976991690878</v>
      </c>
      <c r="G831" s="14">
        <v>0.1430803731334325</v>
      </c>
      <c r="H831" s="14">
        <v>-5.1648386731345586E-2</v>
      </c>
      <c r="I831" s="14">
        <v>-1.1072886904522934</v>
      </c>
      <c r="J831" s="14">
        <v>-0.9088559757476854</v>
      </c>
      <c r="K831" s="14">
        <v>-4.9311367272153642E-2</v>
      </c>
      <c r="L831" s="14">
        <v>-5.7951785626337765E-2</v>
      </c>
      <c r="M831" s="14">
        <v>4.0378642654362244E-2</v>
      </c>
      <c r="N831" s="14">
        <v>0.15834305740782639</v>
      </c>
      <c r="O831" s="14">
        <v>-4.1877228422226589E-2</v>
      </c>
      <c r="P831" s="14">
        <v>-1.1473525658871218</v>
      </c>
      <c r="Q831" s="14">
        <v>-2.6993900647632212</v>
      </c>
    </row>
    <row r="832" spans="2:17" x14ac:dyDescent="0.25">
      <c r="B832" s="3" t="s">
        <v>82</v>
      </c>
      <c r="C832" s="10">
        <v>-0.86766209720967391</v>
      </c>
      <c r="D832" s="10">
        <v>-6.2141775378101227E-2</v>
      </c>
      <c r="E832" s="10">
        <v>4.1877228422226603E-2</v>
      </c>
      <c r="F832" s="10">
        <v>0.18651177423824761</v>
      </c>
      <c r="G832" s="10">
        <v>0.1430803731334325</v>
      </c>
      <c r="H832" s="10">
        <v>-1.3041217649664805</v>
      </c>
      <c r="I832" s="10">
        <v>7.3008045524326756E-2</v>
      </c>
      <c r="J832" s="10">
        <v>-0.9088559757476854</v>
      </c>
      <c r="K832" s="10">
        <v>-4.9311367272153642E-2</v>
      </c>
      <c r="L832" s="10">
        <v>-5.7951785626337765E-2</v>
      </c>
      <c r="M832" s="10">
        <v>4.0378642654362244E-2</v>
      </c>
      <c r="N832" s="10">
        <v>0.15834305740782639</v>
      </c>
      <c r="O832" s="10">
        <v>-4.1877228422226589E-2</v>
      </c>
      <c r="P832" s="10">
        <v>0.17756646853014973</v>
      </c>
      <c r="Q832" s="10">
        <v>-4.1107462915175814E-2</v>
      </c>
    </row>
    <row r="833" spans="2:17" x14ac:dyDescent="0.25">
      <c r="B833" s="3" t="s">
        <v>83</v>
      </c>
      <c r="C833" s="14">
        <v>-0.86766209720967391</v>
      </c>
      <c r="D833" s="14">
        <v>-6.2141775378101227E-2</v>
      </c>
      <c r="E833" s="14">
        <v>-1.3121531572297718</v>
      </c>
      <c r="F833" s="14">
        <v>-1.0195976991690878</v>
      </c>
      <c r="G833" s="14">
        <v>-1.0134859763618134</v>
      </c>
      <c r="H833" s="14">
        <v>-5.1648386731345586E-2</v>
      </c>
      <c r="I833" s="14">
        <v>7.3008045524326756E-2</v>
      </c>
      <c r="J833" s="14">
        <v>-0.9088559757476854</v>
      </c>
      <c r="K833" s="14">
        <v>-1.2451120236218838</v>
      </c>
      <c r="L833" s="14">
        <v>-1.1822164267772943</v>
      </c>
      <c r="M833" s="14">
        <v>-1.2651974698366883</v>
      </c>
      <c r="N833" s="14">
        <v>0.15834305740782639</v>
      </c>
      <c r="O833" s="14">
        <v>-4.1877228422226589E-2</v>
      </c>
      <c r="P833" s="14">
        <v>0.17756646853014973</v>
      </c>
      <c r="Q833" s="14">
        <v>-1.3702487638391985</v>
      </c>
    </row>
    <row r="834" spans="2:17" x14ac:dyDescent="0.25">
      <c r="B834" s="3" t="s">
        <v>84</v>
      </c>
      <c r="C834" s="10">
        <v>-0.86766209720967391</v>
      </c>
      <c r="D834" s="10">
        <v>-6.2141775378101227E-2</v>
      </c>
      <c r="E834" s="10">
        <v>4.1877228422226603E-2</v>
      </c>
      <c r="F834" s="10">
        <v>0.18651177423824761</v>
      </c>
      <c r="G834" s="10">
        <v>-1.0134859763618134</v>
      </c>
      <c r="H834" s="10">
        <v>-5.1648386731345586E-2</v>
      </c>
      <c r="I834" s="10">
        <v>7.3008045524326756E-2</v>
      </c>
      <c r="J834" s="10">
        <v>0.15330100795744084</v>
      </c>
      <c r="K834" s="10">
        <v>-4.9311367272153642E-2</v>
      </c>
      <c r="L834" s="10">
        <v>-5.7951785626337765E-2</v>
      </c>
      <c r="M834" s="10">
        <v>1.345954755145413</v>
      </c>
      <c r="N834" s="10">
        <v>1.5546409272768407</v>
      </c>
      <c r="O834" s="10">
        <v>-4.1877228422226589E-2</v>
      </c>
      <c r="P834" s="10">
        <v>0.17756646853014973</v>
      </c>
      <c r="Q834" s="10">
        <v>1.288033838008847</v>
      </c>
    </row>
    <row r="835" spans="2:17" x14ac:dyDescent="0.25">
      <c r="B835" s="3" t="s">
        <v>85</v>
      </c>
      <c r="C835" s="14">
        <v>-0.86766209720967391</v>
      </c>
      <c r="D835" s="14">
        <v>-1.2676922177132695</v>
      </c>
      <c r="E835" s="14">
        <v>4.1877228422226603E-2</v>
      </c>
      <c r="F835" s="14">
        <v>-1.0195976991690878</v>
      </c>
      <c r="G835" s="14">
        <v>-1.0134859763618134</v>
      </c>
      <c r="H835" s="14">
        <v>-5.1648386731345586E-2</v>
      </c>
      <c r="I835" s="14">
        <v>-1.1072886904522934</v>
      </c>
      <c r="J835" s="14">
        <v>-0.9088559757476854</v>
      </c>
      <c r="K835" s="14">
        <v>-1.2451120236218838</v>
      </c>
      <c r="L835" s="14">
        <v>-1.1822164267772943</v>
      </c>
      <c r="M835" s="14">
        <v>-1.2651974698366883</v>
      </c>
      <c r="N835" s="14">
        <v>0.15834305740782639</v>
      </c>
      <c r="O835" s="14">
        <v>-4.1877228422226589E-2</v>
      </c>
      <c r="P835" s="14">
        <v>-1.1473525658871218</v>
      </c>
      <c r="Q835" s="14">
        <v>-4.1107462915175814E-2</v>
      </c>
    </row>
    <row r="836" spans="2:17" x14ac:dyDescent="0.25">
      <c r="B836" s="3" t="s">
        <v>86</v>
      </c>
      <c r="C836" s="10">
        <v>0.3177354158795988</v>
      </c>
      <c r="D836" s="10">
        <v>1.1434086669570669</v>
      </c>
      <c r="E836" s="10">
        <v>4.1877228422226603E-2</v>
      </c>
      <c r="F836" s="10">
        <v>0.18651177423824761</v>
      </c>
      <c r="G836" s="10">
        <v>1.2996467226286783</v>
      </c>
      <c r="H836" s="10">
        <v>1.2008249915037894</v>
      </c>
      <c r="I836" s="10">
        <v>7.3008045524326756E-2</v>
      </c>
      <c r="J836" s="10">
        <v>-0.9088559757476854</v>
      </c>
      <c r="K836" s="10">
        <v>1.1464892890775764</v>
      </c>
      <c r="L836" s="10">
        <v>-1.1822164267772943</v>
      </c>
      <c r="M836" s="10">
        <v>1.345954755145413</v>
      </c>
      <c r="N836" s="10">
        <v>1.5546409272768407</v>
      </c>
      <c r="O836" s="10">
        <v>-4.1877228422226589E-2</v>
      </c>
      <c r="P836" s="10">
        <v>1.5024855029474213</v>
      </c>
      <c r="Q836" s="10">
        <v>-4.1107462915175814E-2</v>
      </c>
    </row>
    <row r="837" spans="2:17" x14ac:dyDescent="0.25">
      <c r="B837" s="3" t="s">
        <v>87</v>
      </c>
      <c r="C837" s="14">
        <v>0.3177354158795988</v>
      </c>
      <c r="D837" s="14">
        <v>1.1434086669570669</v>
      </c>
      <c r="E837" s="14">
        <v>4.1877228422226603E-2</v>
      </c>
      <c r="F837" s="14">
        <v>0.18651177423824761</v>
      </c>
      <c r="G837" s="14">
        <v>1.2996467226286783</v>
      </c>
      <c r="H837" s="14">
        <v>-5.1648386731345586E-2</v>
      </c>
      <c r="I837" s="14">
        <v>7.3008045524326756E-2</v>
      </c>
      <c r="J837" s="14">
        <v>0.15330100795744084</v>
      </c>
      <c r="K837" s="14">
        <v>-4.9311367272153642E-2</v>
      </c>
      <c r="L837" s="14">
        <v>-5.7951785626337765E-2</v>
      </c>
      <c r="M837" s="14">
        <v>4.0378642654362244E-2</v>
      </c>
      <c r="N837" s="14">
        <v>0.15834305740782639</v>
      </c>
      <c r="O837" s="14">
        <v>-4.1877228422226589E-2</v>
      </c>
      <c r="P837" s="14">
        <v>0.17756646853014973</v>
      </c>
      <c r="Q837" s="14">
        <v>-4.1107462915175814E-2</v>
      </c>
    </row>
    <row r="838" spans="2:17" x14ac:dyDescent="0.25">
      <c r="B838" s="3" t="s">
        <v>88</v>
      </c>
      <c r="C838" s="10">
        <v>0.3177354158795988</v>
      </c>
      <c r="D838" s="10">
        <v>1.1434086669570669</v>
      </c>
      <c r="E838" s="10">
        <v>4.1877228422226603E-2</v>
      </c>
      <c r="F838" s="10">
        <v>0.18651177423824761</v>
      </c>
      <c r="G838" s="10">
        <v>0.1430803731334325</v>
      </c>
      <c r="H838" s="10">
        <v>-5.1648386731345586E-2</v>
      </c>
      <c r="I838" s="10">
        <v>7.3008045524326756E-2</v>
      </c>
      <c r="J838" s="10">
        <v>0.15330100795744084</v>
      </c>
      <c r="K838" s="10">
        <v>-4.9311367272153642E-2</v>
      </c>
      <c r="L838" s="10">
        <v>-5.7951785626337765E-2</v>
      </c>
      <c r="M838" s="10">
        <v>4.0378642654362244E-2</v>
      </c>
      <c r="N838" s="10">
        <v>0.15834305740782639</v>
      </c>
      <c r="O838" s="10">
        <v>-4.1877228422226589E-2</v>
      </c>
      <c r="P838" s="10">
        <v>-1.1473525658871218</v>
      </c>
      <c r="Q838" s="10">
        <v>-4.1107462915175814E-2</v>
      </c>
    </row>
    <row r="839" spans="2:17" x14ac:dyDescent="0.25">
      <c r="B839" s="3" t="s">
        <v>89</v>
      </c>
      <c r="C839" s="14">
        <v>0.3177354158795988</v>
      </c>
      <c r="D839" s="14">
        <v>1.1434086669570669</v>
      </c>
      <c r="E839" s="14">
        <v>4.1877228422226603E-2</v>
      </c>
      <c r="F839" s="14">
        <v>1.392621247645583</v>
      </c>
      <c r="G839" s="14">
        <v>1.2996467226286783</v>
      </c>
      <c r="H839" s="14">
        <v>1.2008249915037894</v>
      </c>
      <c r="I839" s="14">
        <v>1.2533047815009468</v>
      </c>
      <c r="J839" s="14">
        <v>0.15330100795744084</v>
      </c>
      <c r="K839" s="14">
        <v>1.1464892890775764</v>
      </c>
      <c r="L839" s="14">
        <v>1.0663128555246189</v>
      </c>
      <c r="M839" s="14">
        <v>4.0378642654362244E-2</v>
      </c>
      <c r="N839" s="14">
        <v>0.15834305740782639</v>
      </c>
      <c r="O839" s="14">
        <v>1.3121531572297713</v>
      </c>
      <c r="P839" s="14">
        <v>1.5024855029474213</v>
      </c>
      <c r="Q839" s="14">
        <v>1.288033838008847</v>
      </c>
    </row>
    <row r="840" spans="2:17" x14ac:dyDescent="0.25">
      <c r="B840" s="3" t="s">
        <v>90</v>
      </c>
      <c r="C840" s="10">
        <v>-2.0530596102989467</v>
      </c>
      <c r="D840" s="10">
        <v>-1.2676922177132695</v>
      </c>
      <c r="E840" s="10">
        <v>4.1877228422226603E-2</v>
      </c>
      <c r="F840" s="10">
        <v>-1.0195976991690878</v>
      </c>
      <c r="G840" s="10">
        <v>-1.0134859763618134</v>
      </c>
      <c r="H840" s="10">
        <v>-5.1648386731345586E-2</v>
      </c>
      <c r="I840" s="10">
        <v>-1.1072886904522934</v>
      </c>
      <c r="J840" s="10">
        <v>-1.9710129594528116</v>
      </c>
      <c r="K840" s="10">
        <v>-1.2451120236218838</v>
      </c>
      <c r="L840" s="10">
        <v>-1.1822164267772943</v>
      </c>
      <c r="M840" s="10">
        <v>-1.2651974698366883</v>
      </c>
      <c r="N840" s="10">
        <v>-1.2379548124611877</v>
      </c>
      <c r="O840" s="10">
        <v>-1.3959076140742246</v>
      </c>
      <c r="P840" s="10">
        <v>0.17756646853014973</v>
      </c>
      <c r="Q840" s="10">
        <v>-4.1107462915175814E-2</v>
      </c>
    </row>
    <row r="841" spans="2:17" x14ac:dyDescent="0.25">
      <c r="B841" s="3" t="s">
        <v>91</v>
      </c>
      <c r="C841" s="14">
        <v>1.5031329289688715</v>
      </c>
      <c r="D841" s="14">
        <v>-6.2141775378101227E-2</v>
      </c>
      <c r="E841" s="14">
        <v>1.395907614074225</v>
      </c>
      <c r="F841" s="14">
        <v>0.18651177423824761</v>
      </c>
      <c r="G841" s="14">
        <v>1.2996467226286783</v>
      </c>
      <c r="H841" s="14">
        <v>-5.1648386731345586E-2</v>
      </c>
      <c r="I841" s="14">
        <v>1.2533047815009468</v>
      </c>
      <c r="J841" s="14">
        <v>1.2154579916625672</v>
      </c>
      <c r="K841" s="14">
        <v>-1.2451120236218838</v>
      </c>
      <c r="L841" s="14">
        <v>-5.7951785626337765E-2</v>
      </c>
      <c r="M841" s="14">
        <v>4.0378642654362244E-2</v>
      </c>
      <c r="N841" s="14">
        <v>1.5546409272768407</v>
      </c>
      <c r="O841" s="14">
        <v>-1.3959076140742246</v>
      </c>
      <c r="P841" s="14">
        <v>1.5024855029474213</v>
      </c>
      <c r="Q841" s="14">
        <v>1.288033838008847</v>
      </c>
    </row>
    <row r="842" spans="2:17" x14ac:dyDescent="0.25">
      <c r="B842" s="3" t="s">
        <v>92</v>
      </c>
      <c r="C842" s="10">
        <v>1.5031329289688715</v>
      </c>
      <c r="D842" s="10">
        <v>1.1434086669570669</v>
      </c>
      <c r="E842" s="10">
        <v>4.1877228422226603E-2</v>
      </c>
      <c r="F842" s="10">
        <v>0.18651177423824761</v>
      </c>
      <c r="G842" s="10">
        <v>1.2996467226286783</v>
      </c>
      <c r="H842" s="10">
        <v>1.2008249915037894</v>
      </c>
      <c r="I842" s="10">
        <v>1.2533047815009468</v>
      </c>
      <c r="J842" s="10">
        <v>0.15330100795744084</v>
      </c>
      <c r="K842" s="10">
        <v>-4.9311367272153642E-2</v>
      </c>
      <c r="L842" s="10">
        <v>1.0663128555246189</v>
      </c>
      <c r="M842" s="10">
        <v>1.345954755145413</v>
      </c>
      <c r="N842" s="10">
        <v>0.15834305740782639</v>
      </c>
      <c r="O842" s="10">
        <v>1.3121531572297713</v>
      </c>
      <c r="P842" s="10">
        <v>0.17756646853014973</v>
      </c>
      <c r="Q842" s="10">
        <v>1.288033838008847</v>
      </c>
    </row>
    <row r="843" spans="2:17" x14ac:dyDescent="0.25">
      <c r="B843" s="3" t="s">
        <v>93</v>
      </c>
      <c r="C843" s="14">
        <v>0.3177354158795988</v>
      </c>
      <c r="D843" s="14">
        <v>1.1434086669570669</v>
      </c>
      <c r="E843" s="14">
        <v>4.1877228422226603E-2</v>
      </c>
      <c r="F843" s="14">
        <v>0.18651177423824761</v>
      </c>
      <c r="G843" s="14">
        <v>0.1430803731334325</v>
      </c>
      <c r="H843" s="14">
        <v>1.2008249915037894</v>
      </c>
      <c r="I843" s="14">
        <v>1.2533047815009468</v>
      </c>
      <c r="J843" s="14">
        <v>1.2154579916625672</v>
      </c>
      <c r="K843" s="14">
        <v>1.1464892890775764</v>
      </c>
      <c r="L843" s="14">
        <v>1.0663128555246189</v>
      </c>
      <c r="M843" s="14">
        <v>4.0378642654362244E-2</v>
      </c>
      <c r="N843" s="14">
        <v>0.15834305740782639</v>
      </c>
      <c r="O843" s="14">
        <v>1.3121531572297713</v>
      </c>
      <c r="P843" s="14">
        <v>0.17756646853014973</v>
      </c>
      <c r="Q843" s="14">
        <v>-4.1107462915175814E-2</v>
      </c>
    </row>
    <row r="844" spans="2:17" x14ac:dyDescent="0.25">
      <c r="B844" s="3" t="s">
        <v>94</v>
      </c>
      <c r="C844" s="10">
        <v>-0.86766209720967391</v>
      </c>
      <c r="D844" s="10">
        <v>-6.2141775378101227E-2</v>
      </c>
      <c r="E844" s="10">
        <v>4.1877228422226603E-2</v>
      </c>
      <c r="F844" s="10">
        <v>0.18651177423824761</v>
      </c>
      <c r="G844" s="10">
        <v>0.1430803731334325</v>
      </c>
      <c r="H844" s="10">
        <v>-5.1648386731345586E-2</v>
      </c>
      <c r="I844" s="10">
        <v>7.3008045524326756E-2</v>
      </c>
      <c r="J844" s="10">
        <v>1.2154579916625672</v>
      </c>
      <c r="K844" s="10">
        <v>-4.9311367272153642E-2</v>
      </c>
      <c r="L844" s="10">
        <v>-5.7951785626337765E-2</v>
      </c>
      <c r="M844" s="10">
        <v>4.0378642654362244E-2</v>
      </c>
      <c r="N844" s="10">
        <v>-1.2379548124611877</v>
      </c>
      <c r="O844" s="10">
        <v>-1.3959076140742246</v>
      </c>
      <c r="P844" s="10">
        <v>0.17756646853014973</v>
      </c>
      <c r="Q844" s="10">
        <v>-4.1107462915175814E-2</v>
      </c>
    </row>
    <row r="845" spans="2:17" x14ac:dyDescent="0.25">
      <c r="B845" s="3" t="s">
        <v>95</v>
      </c>
      <c r="C845" s="14">
        <v>0.3177354158795988</v>
      </c>
      <c r="D845" s="14">
        <v>1.1434086669570669</v>
      </c>
      <c r="E845" s="14">
        <v>4.1877228422226603E-2</v>
      </c>
      <c r="F845" s="14">
        <v>1.392621247645583</v>
      </c>
      <c r="G845" s="14">
        <v>0.1430803731334325</v>
      </c>
      <c r="H845" s="14">
        <v>-5.1648386731345586E-2</v>
      </c>
      <c r="I845" s="14">
        <v>7.3008045524326756E-2</v>
      </c>
      <c r="J845" s="14">
        <v>0.15330100795744084</v>
      </c>
      <c r="K845" s="14">
        <v>1.1464892890775764</v>
      </c>
      <c r="L845" s="14">
        <v>1.0663128555246189</v>
      </c>
      <c r="M845" s="14">
        <v>4.0378642654362244E-2</v>
      </c>
      <c r="N845" s="14">
        <v>0.15834305740782639</v>
      </c>
      <c r="O845" s="14">
        <v>-4.1877228422226589E-2</v>
      </c>
      <c r="P845" s="14">
        <v>0.17756646853014973</v>
      </c>
      <c r="Q845" s="14">
        <v>-4.1107462915175814E-2</v>
      </c>
    </row>
    <row r="846" spans="2:17" x14ac:dyDescent="0.25">
      <c r="B846" s="3" t="s">
        <v>96</v>
      </c>
      <c r="C846" s="10">
        <v>-0.86766209720967391</v>
      </c>
      <c r="D846" s="10">
        <v>-6.2141775378101227E-2</v>
      </c>
      <c r="E846" s="10">
        <v>4.1877228422226603E-2</v>
      </c>
      <c r="F846" s="10">
        <v>0.18651177423824761</v>
      </c>
      <c r="G846" s="10">
        <v>-1.0134859763618134</v>
      </c>
      <c r="H846" s="10">
        <v>-5.1648386731345586E-2</v>
      </c>
      <c r="I846" s="10">
        <v>1.2533047815009468</v>
      </c>
      <c r="J846" s="10">
        <v>0.15330100795744084</v>
      </c>
      <c r="K846" s="10">
        <v>-4.9311367272153642E-2</v>
      </c>
      <c r="L846" s="10">
        <v>-5.7951785626337765E-2</v>
      </c>
      <c r="M846" s="10">
        <v>4.0378642654362244E-2</v>
      </c>
      <c r="N846" s="10">
        <v>0.15834305740782639</v>
      </c>
      <c r="O846" s="10">
        <v>-4.1877228422226589E-2</v>
      </c>
      <c r="P846" s="10">
        <v>0.17756646853014973</v>
      </c>
      <c r="Q846" s="10">
        <v>-1.3702487638391985</v>
      </c>
    </row>
    <row r="847" spans="2:17" x14ac:dyDescent="0.25">
      <c r="B847" s="3" t="s">
        <v>97</v>
      </c>
      <c r="C847" s="14">
        <v>1.5031329289688715</v>
      </c>
      <c r="D847" s="14">
        <v>1.1434086669570669</v>
      </c>
      <c r="E847" s="14">
        <v>4.1877228422226603E-2</v>
      </c>
      <c r="F847" s="14">
        <v>0.18651177423824761</v>
      </c>
      <c r="G847" s="14">
        <v>1.2996467226286783</v>
      </c>
      <c r="H847" s="14">
        <v>1.2008249915037894</v>
      </c>
      <c r="I847" s="14">
        <v>7.3008045524326756E-2</v>
      </c>
      <c r="J847" s="14">
        <v>1.2154579916625672</v>
      </c>
      <c r="K847" s="14">
        <v>1.1464892890775764</v>
      </c>
      <c r="L847" s="14">
        <v>-5.7951785626337765E-2</v>
      </c>
      <c r="M847" s="14">
        <v>1.345954755145413</v>
      </c>
      <c r="N847" s="14">
        <v>0.15834305740782639</v>
      </c>
      <c r="O847" s="14">
        <v>1.3121531572297713</v>
      </c>
      <c r="P847" s="14">
        <v>0.17756646853014973</v>
      </c>
      <c r="Q847" s="14">
        <v>1.288033838008847</v>
      </c>
    </row>
    <row r="848" spans="2:17" x14ac:dyDescent="0.25">
      <c r="B848" s="3" t="s">
        <v>98</v>
      </c>
      <c r="C848" s="10">
        <v>0.3177354158795988</v>
      </c>
      <c r="D848" s="10">
        <v>-6.2141775378101227E-2</v>
      </c>
      <c r="E848" s="10">
        <v>4.1877228422226603E-2</v>
      </c>
      <c r="F848" s="10">
        <v>0.18651177423824761</v>
      </c>
      <c r="G848" s="10">
        <v>0.1430803731334325</v>
      </c>
      <c r="H848" s="10">
        <v>-1.3041217649664805</v>
      </c>
      <c r="I848" s="10">
        <v>7.3008045524326756E-2</v>
      </c>
      <c r="J848" s="10">
        <v>0.15330100795744084</v>
      </c>
      <c r="K848" s="10">
        <v>-4.9311367272153642E-2</v>
      </c>
      <c r="L848" s="10">
        <v>-5.7951785626337765E-2</v>
      </c>
      <c r="M848" s="10">
        <v>-1.2651974698366883</v>
      </c>
      <c r="N848" s="10">
        <v>0.15834305740782639</v>
      </c>
      <c r="O848" s="10">
        <v>-4.1877228422226589E-2</v>
      </c>
      <c r="P848" s="10">
        <v>-1.1473525658871218</v>
      </c>
      <c r="Q848" s="10">
        <v>-4.1107462915175814E-2</v>
      </c>
    </row>
    <row r="849" spans="2:17" x14ac:dyDescent="0.25">
      <c r="B849" s="3" t="s">
        <v>99</v>
      </c>
      <c r="C849" s="14">
        <v>-0.86766209720967391</v>
      </c>
      <c r="D849" s="14">
        <v>-6.2141775378101227E-2</v>
      </c>
      <c r="E849" s="14">
        <v>-1.3121531572297718</v>
      </c>
      <c r="F849" s="14">
        <v>0.18651177423824761</v>
      </c>
      <c r="G849" s="14">
        <v>-1.0134859763618134</v>
      </c>
      <c r="H849" s="14">
        <v>-1.3041217649664805</v>
      </c>
      <c r="I849" s="14">
        <v>-1.1072886904522934</v>
      </c>
      <c r="J849" s="14">
        <v>-0.9088559757476854</v>
      </c>
      <c r="K849" s="14">
        <v>-4.9311367272153642E-2</v>
      </c>
      <c r="L849" s="14">
        <v>-1.1822164267772943</v>
      </c>
      <c r="M849" s="14">
        <v>-1.2651974698366883</v>
      </c>
      <c r="N849" s="14">
        <v>-1.2379548124611877</v>
      </c>
      <c r="O849" s="14">
        <v>-4.1877228422226589E-2</v>
      </c>
      <c r="P849" s="14">
        <v>0.17756646853014973</v>
      </c>
      <c r="Q849" s="14">
        <v>-4.1107462915175814E-2</v>
      </c>
    </row>
    <row r="850" spans="2:17" x14ac:dyDescent="0.25">
      <c r="B850" s="3" t="s">
        <v>100</v>
      </c>
      <c r="C850" s="10">
        <v>-2.0530596102989467</v>
      </c>
      <c r="D850" s="10">
        <v>-1.2676922177132695</v>
      </c>
      <c r="E850" s="10">
        <v>-2.66618354288177</v>
      </c>
      <c r="F850" s="10">
        <v>-2.2257071725764233</v>
      </c>
      <c r="G850" s="10">
        <v>-2.1700523258570592</v>
      </c>
      <c r="H850" s="10">
        <v>-1.3041217649664805</v>
      </c>
      <c r="I850" s="10">
        <v>-2.2875854264289135</v>
      </c>
      <c r="J850" s="10">
        <v>-1.9710129594528116</v>
      </c>
      <c r="K850" s="10">
        <v>-1.2451120236218838</v>
      </c>
      <c r="L850" s="10">
        <v>-2.3064810679282508</v>
      </c>
      <c r="M850" s="10">
        <v>-1.2651974698366883</v>
      </c>
      <c r="N850" s="10">
        <v>-1.2379548124611877</v>
      </c>
      <c r="O850" s="10">
        <v>-4.1877228422226589E-2</v>
      </c>
      <c r="P850" s="10">
        <v>0.17756646853014973</v>
      </c>
      <c r="Q850" s="10">
        <v>-4.1107462915175814E-2</v>
      </c>
    </row>
    <row r="851" spans="2:17" x14ac:dyDescent="0.25">
      <c r="B851" s="3" t="s">
        <v>101</v>
      </c>
      <c r="C851" s="14">
        <v>1.5031329289688715</v>
      </c>
      <c r="D851" s="14">
        <v>1.1434086669570669</v>
      </c>
      <c r="E851" s="14">
        <v>4.1877228422226603E-2</v>
      </c>
      <c r="F851" s="14">
        <v>1.392621247645583</v>
      </c>
      <c r="G851" s="14">
        <v>1.2996467226286783</v>
      </c>
      <c r="H851" s="14">
        <v>-5.1648386731345586E-2</v>
      </c>
      <c r="I851" s="14">
        <v>1.2533047815009468</v>
      </c>
      <c r="J851" s="14">
        <v>1.2154579916625672</v>
      </c>
      <c r="K851" s="14">
        <v>1.1464892890775764</v>
      </c>
      <c r="L851" s="14">
        <v>1.0663128555246189</v>
      </c>
      <c r="M851" s="14">
        <v>4.0378642654362244E-2</v>
      </c>
      <c r="N851" s="14">
        <v>0.15834305740782639</v>
      </c>
      <c r="O851" s="14">
        <v>-4.1877228422226589E-2</v>
      </c>
      <c r="P851" s="14">
        <v>1.5024855029474213</v>
      </c>
      <c r="Q851" s="14">
        <v>1.288033838008847</v>
      </c>
    </row>
    <row r="852" spans="2:17" x14ac:dyDescent="0.25">
      <c r="B852" s="3" t="s">
        <v>102</v>
      </c>
      <c r="C852" s="10">
        <v>0.3177354158795988</v>
      </c>
      <c r="D852" s="10">
        <v>-6.2141775378101227E-2</v>
      </c>
      <c r="E852" s="10">
        <v>-1.3121531572297718</v>
      </c>
      <c r="F852" s="10">
        <v>-1.0195976991690878</v>
      </c>
      <c r="G852" s="10">
        <v>0.1430803731334325</v>
      </c>
      <c r="H852" s="10">
        <v>-5.1648386731345586E-2</v>
      </c>
      <c r="I852" s="10">
        <v>1.2533047815009468</v>
      </c>
      <c r="J852" s="10">
        <v>0.15330100795744084</v>
      </c>
      <c r="K852" s="10">
        <v>-4.9311367272153642E-2</v>
      </c>
      <c r="L852" s="10">
        <v>-5.7951785626337765E-2</v>
      </c>
      <c r="M852" s="10">
        <v>4.0378642654362244E-2</v>
      </c>
      <c r="N852" s="10">
        <v>0.15834305740782639</v>
      </c>
      <c r="O852" s="10">
        <v>-4.1877228422226589E-2</v>
      </c>
      <c r="P852" s="10">
        <v>-1.1473525658871218</v>
      </c>
      <c r="Q852" s="10">
        <v>-4.1107462915175814E-2</v>
      </c>
    </row>
    <row r="853" spans="2:17" x14ac:dyDescent="0.25">
      <c r="B853" s="3" t="s">
        <v>103</v>
      </c>
      <c r="C853" s="14">
        <v>-2.0530596102989467</v>
      </c>
      <c r="D853" s="14">
        <v>-2.4732426600484376</v>
      </c>
      <c r="E853" s="14">
        <v>4.1877228422226603E-2</v>
      </c>
      <c r="F853" s="14">
        <v>-1.0195976991690878</v>
      </c>
      <c r="G853" s="14">
        <v>0.1430803731334325</v>
      </c>
      <c r="H853" s="14">
        <v>-5.1648386731345586E-2</v>
      </c>
      <c r="I853" s="14">
        <v>-2.2875854264289135</v>
      </c>
      <c r="J853" s="14">
        <v>-1.9710129594528116</v>
      </c>
      <c r="K853" s="14">
        <v>-2.4409126799716137</v>
      </c>
      <c r="L853" s="14">
        <v>-2.3064810679282508</v>
      </c>
      <c r="M853" s="14">
        <v>-1.2651974698366883</v>
      </c>
      <c r="N853" s="14">
        <v>0.15834305740782639</v>
      </c>
      <c r="O853" s="14">
        <v>-4.1877228422226589E-2</v>
      </c>
      <c r="P853" s="14">
        <v>-1.1473525658871218</v>
      </c>
      <c r="Q853" s="14">
        <v>-4.1107462915175814E-2</v>
      </c>
    </row>
    <row r="854" spans="2:17" x14ac:dyDescent="0.25">
      <c r="B854" s="3" t="s">
        <v>104</v>
      </c>
      <c r="C854" s="10">
        <v>0.3177354158795988</v>
      </c>
      <c r="D854" s="10">
        <v>1.1434086669570669</v>
      </c>
      <c r="E854" s="10">
        <v>-1.3121531572297718</v>
      </c>
      <c r="F854" s="10">
        <v>-1.0195976991690878</v>
      </c>
      <c r="G854" s="10">
        <v>0.1430803731334325</v>
      </c>
      <c r="H854" s="10">
        <v>-5.1648386731345586E-2</v>
      </c>
      <c r="I854" s="10">
        <v>1.2533047815009468</v>
      </c>
      <c r="J854" s="10">
        <v>1.2154579916625672</v>
      </c>
      <c r="K854" s="10">
        <v>1.1464892890775764</v>
      </c>
      <c r="L854" s="10">
        <v>-5.7951785626337765E-2</v>
      </c>
      <c r="M854" s="10">
        <v>-1.2651974698366883</v>
      </c>
      <c r="N854" s="10">
        <v>0.15834305740782639</v>
      </c>
      <c r="O854" s="10">
        <v>-1.3959076140742246</v>
      </c>
      <c r="P854" s="10">
        <v>0.17756646853014973</v>
      </c>
      <c r="Q854" s="10">
        <v>-1.3702487638391985</v>
      </c>
    </row>
    <row r="855" spans="2:17" x14ac:dyDescent="0.25">
      <c r="B855" s="3" t="s">
        <v>105</v>
      </c>
      <c r="C855" s="14">
        <v>-3.2384571233882196</v>
      </c>
      <c r="D855" s="14">
        <v>-3.6787931023836058</v>
      </c>
      <c r="E855" s="14">
        <v>-2.66618354288177</v>
      </c>
      <c r="F855" s="14">
        <v>-3.4318166459837585</v>
      </c>
      <c r="G855" s="14">
        <v>-3.326618675352305</v>
      </c>
      <c r="H855" s="14">
        <v>-3.8090685214367501</v>
      </c>
      <c r="I855" s="14">
        <v>-2.2875854264289135</v>
      </c>
      <c r="J855" s="14">
        <v>-3.033169943157938</v>
      </c>
      <c r="K855" s="14">
        <v>-3.636713336321344</v>
      </c>
      <c r="L855" s="14">
        <v>-2.3064810679282508</v>
      </c>
      <c r="M855" s="14">
        <v>-3.8763496948187894</v>
      </c>
      <c r="N855" s="14">
        <v>-4.030550552199216</v>
      </c>
      <c r="O855" s="14">
        <v>-2.7499379997262223</v>
      </c>
      <c r="P855" s="14">
        <v>-3.7971906347216646</v>
      </c>
      <c r="Q855" s="14">
        <v>-2.6993900647632212</v>
      </c>
    </row>
    <row r="856" spans="2:17" x14ac:dyDescent="0.25">
      <c r="B856" s="3" t="s">
        <v>106</v>
      </c>
      <c r="C856" s="10">
        <v>0.3177354158795988</v>
      </c>
      <c r="D856" s="10">
        <v>-1.2676922177132695</v>
      </c>
      <c r="E856" s="10">
        <v>-1.3121531572297718</v>
      </c>
      <c r="F856" s="10">
        <v>-1.0195976991690878</v>
      </c>
      <c r="G856" s="10">
        <v>-1.0134859763618134</v>
      </c>
      <c r="H856" s="10">
        <v>1.2008249915037894</v>
      </c>
      <c r="I856" s="10">
        <v>7.3008045524326756E-2</v>
      </c>
      <c r="J856" s="10">
        <v>-0.9088559757476854</v>
      </c>
      <c r="K856" s="10">
        <v>-4.9311367272153642E-2</v>
      </c>
      <c r="L856" s="10">
        <v>-1.1822164267772943</v>
      </c>
      <c r="M856" s="10">
        <v>1.345954755145413</v>
      </c>
      <c r="N856" s="10">
        <v>1.5546409272768407</v>
      </c>
      <c r="O856" s="10">
        <v>-4.1877228422226589E-2</v>
      </c>
      <c r="P856" s="10">
        <v>0.17756646853014973</v>
      </c>
      <c r="Q856" s="10">
        <v>-4.1107462915175814E-2</v>
      </c>
    </row>
    <row r="857" spans="2:17" x14ac:dyDescent="0.25">
      <c r="B857" s="3" t="s">
        <v>107</v>
      </c>
      <c r="C857" s="14">
        <v>0.3177354158795988</v>
      </c>
      <c r="D857" s="14">
        <v>-6.2141775378101227E-2</v>
      </c>
      <c r="E857" s="14">
        <v>4.1877228422226603E-2</v>
      </c>
      <c r="F857" s="14">
        <v>-1.0195976991690878</v>
      </c>
      <c r="G857" s="14">
        <v>0.1430803731334325</v>
      </c>
      <c r="H857" s="14">
        <v>-1.3041217649664805</v>
      </c>
      <c r="I857" s="14">
        <v>7.3008045524326756E-2</v>
      </c>
      <c r="J857" s="14">
        <v>1.2154579916625672</v>
      </c>
      <c r="K857" s="14">
        <v>-4.9311367272153642E-2</v>
      </c>
      <c r="L857" s="14">
        <v>-5.7951785626337765E-2</v>
      </c>
      <c r="M857" s="14">
        <v>4.0378642654362244E-2</v>
      </c>
      <c r="N857" s="14">
        <v>-1.2379548124611877</v>
      </c>
      <c r="O857" s="14">
        <v>-1.3959076140742246</v>
      </c>
      <c r="P857" s="14">
        <v>0.17756646853014973</v>
      </c>
      <c r="Q857" s="14">
        <v>-1.3702487638391985</v>
      </c>
    </row>
    <row r="858" spans="2:17" x14ac:dyDescent="0.25">
      <c r="B858" s="3" t="s">
        <v>108</v>
      </c>
      <c r="C858" s="10">
        <v>0.3177354158795988</v>
      </c>
      <c r="D858" s="10">
        <v>-6.2141775378101227E-2</v>
      </c>
      <c r="E858" s="10">
        <v>-1.3121531572297718</v>
      </c>
      <c r="F858" s="10">
        <v>0.18651177423824761</v>
      </c>
      <c r="G858" s="10">
        <v>-1.0134859763618134</v>
      </c>
      <c r="H858" s="10">
        <v>-5.1648386731345586E-2</v>
      </c>
      <c r="I858" s="10">
        <v>7.3008045524326756E-2</v>
      </c>
      <c r="J858" s="10">
        <v>0.15330100795744084</v>
      </c>
      <c r="K858" s="10">
        <v>-4.9311367272153642E-2</v>
      </c>
      <c r="L858" s="10">
        <v>-5.7951785626337765E-2</v>
      </c>
      <c r="M858" s="10">
        <v>4.0378642654362244E-2</v>
      </c>
      <c r="N858" s="10">
        <v>0.15834305740782639</v>
      </c>
      <c r="O858" s="10">
        <v>-4.1877228422226589E-2</v>
      </c>
      <c r="P858" s="10">
        <v>1.5024855029474213</v>
      </c>
      <c r="Q858" s="10">
        <v>-4.1107462915175814E-2</v>
      </c>
    </row>
    <row r="859" spans="2:17" x14ac:dyDescent="0.25">
      <c r="B859" s="3" t="s">
        <v>109</v>
      </c>
      <c r="C859" s="14">
        <v>0.3177354158795988</v>
      </c>
      <c r="D859" s="14">
        <v>-1.2676922177132695</v>
      </c>
      <c r="E859" s="14">
        <v>1.395907614074225</v>
      </c>
      <c r="F859" s="14">
        <v>1.392621247645583</v>
      </c>
      <c r="G859" s="14">
        <v>0.1430803731334325</v>
      </c>
      <c r="H859" s="14">
        <v>1.2008249915037894</v>
      </c>
      <c r="I859" s="14">
        <v>-1.1072886904522934</v>
      </c>
      <c r="J859" s="14">
        <v>0.15330100795744084</v>
      </c>
      <c r="K859" s="14">
        <v>-1.2451120236218838</v>
      </c>
      <c r="L859" s="14">
        <v>-1.1822164267772943</v>
      </c>
      <c r="M859" s="14">
        <v>1.345954755145413</v>
      </c>
      <c r="N859" s="14">
        <v>1.5546409272768407</v>
      </c>
      <c r="O859" s="14">
        <v>-4.1877228422226589E-2</v>
      </c>
      <c r="P859" s="14">
        <v>0.17756646853014973</v>
      </c>
      <c r="Q859" s="14">
        <v>-4.1107462915175814E-2</v>
      </c>
    </row>
    <row r="860" spans="2:17" x14ac:dyDescent="0.25">
      <c r="B860" s="3" t="s">
        <v>110</v>
      </c>
      <c r="C860" s="10">
        <v>0.3177354158795988</v>
      </c>
      <c r="D860" s="10">
        <v>1.1434086669570669</v>
      </c>
      <c r="E860" s="10">
        <v>4.1877228422226603E-2</v>
      </c>
      <c r="F860" s="10">
        <v>0.18651177423824761</v>
      </c>
      <c r="G860" s="10">
        <v>1.2996467226286783</v>
      </c>
      <c r="H860" s="10">
        <v>-5.1648386731345586E-2</v>
      </c>
      <c r="I860" s="10">
        <v>1.2533047815009468</v>
      </c>
      <c r="J860" s="10">
        <v>0.15330100795744084</v>
      </c>
      <c r="K860" s="10">
        <v>1.1464892890775764</v>
      </c>
      <c r="L860" s="10">
        <v>1.0663128555246189</v>
      </c>
      <c r="M860" s="10">
        <v>4.0378642654362244E-2</v>
      </c>
      <c r="N860" s="10">
        <v>0.15834305740782639</v>
      </c>
      <c r="O860" s="10">
        <v>-4.1877228422226589E-2</v>
      </c>
      <c r="P860" s="10">
        <v>0.17756646853014973</v>
      </c>
      <c r="Q860" s="10">
        <v>-4.1107462915175814E-2</v>
      </c>
    </row>
    <row r="861" spans="2:17" x14ac:dyDescent="0.25">
      <c r="B861" s="3" t="s">
        <v>111</v>
      </c>
      <c r="C861" s="14">
        <v>0.3177354158795988</v>
      </c>
      <c r="D861" s="14">
        <v>-6.2141775378101227E-2</v>
      </c>
      <c r="E861" s="14">
        <v>1.395907614074225</v>
      </c>
      <c r="F861" s="14">
        <v>1.392621247645583</v>
      </c>
      <c r="G861" s="14">
        <v>1.2996467226286783</v>
      </c>
      <c r="H861" s="14">
        <v>-1.3041217649664805</v>
      </c>
      <c r="I861" s="14">
        <v>7.3008045524326756E-2</v>
      </c>
      <c r="J861" s="14">
        <v>0.15330100795744084</v>
      </c>
      <c r="K861" s="14">
        <v>1.1464892890775764</v>
      </c>
      <c r="L861" s="14">
        <v>1.0663128555246189</v>
      </c>
      <c r="M861" s="14">
        <v>4.0378642654362244E-2</v>
      </c>
      <c r="N861" s="14">
        <v>-1.2379548124611877</v>
      </c>
      <c r="O861" s="14">
        <v>-1.3959076140742246</v>
      </c>
      <c r="P861" s="14">
        <v>0.17756646853014973</v>
      </c>
      <c r="Q861" s="14">
        <v>-1.3702487638391985</v>
      </c>
    </row>
    <row r="862" spans="2:17" x14ac:dyDescent="0.25">
      <c r="B862" s="3" t="s">
        <v>112</v>
      </c>
      <c r="C862" s="10">
        <v>-0.86766209720967391</v>
      </c>
      <c r="D862" s="10">
        <v>-1.2676922177132695</v>
      </c>
      <c r="E862" s="10">
        <v>-1.3121531572297718</v>
      </c>
      <c r="F862" s="10">
        <v>-1.0195976991690878</v>
      </c>
      <c r="G862" s="10">
        <v>0.1430803731334325</v>
      </c>
      <c r="H862" s="10">
        <v>-5.1648386731345586E-2</v>
      </c>
      <c r="I862" s="10">
        <v>-1.1072886904522934</v>
      </c>
      <c r="J862" s="10">
        <v>-0.9088559757476854</v>
      </c>
      <c r="K862" s="10">
        <v>-1.2451120236218838</v>
      </c>
      <c r="L862" s="10">
        <v>-1.1822164267772943</v>
      </c>
      <c r="M862" s="10">
        <v>1.345954755145413</v>
      </c>
      <c r="N862" s="10">
        <v>1.5546409272768407</v>
      </c>
      <c r="O862" s="10">
        <v>1.3121531572297713</v>
      </c>
      <c r="P862" s="10">
        <v>0.17756646853014973</v>
      </c>
      <c r="Q862" s="10">
        <v>1.288033838008847</v>
      </c>
    </row>
    <row r="863" spans="2:17" x14ac:dyDescent="0.25">
      <c r="B863" s="3" t="s">
        <v>113</v>
      </c>
      <c r="C863" s="14">
        <v>1.5031329289688715</v>
      </c>
      <c r="D863" s="14">
        <v>-6.2141775378101227E-2</v>
      </c>
      <c r="E863" s="14">
        <v>1.395907614074225</v>
      </c>
      <c r="F863" s="14">
        <v>1.392621247645583</v>
      </c>
      <c r="G863" s="14">
        <v>0.1430803731334325</v>
      </c>
      <c r="H863" s="14">
        <v>1.2008249915037894</v>
      </c>
      <c r="I863" s="14">
        <v>1.2533047815009468</v>
      </c>
      <c r="J863" s="14">
        <v>1.2154579916625672</v>
      </c>
      <c r="K863" s="14">
        <v>1.1464892890775764</v>
      </c>
      <c r="L863" s="14">
        <v>-5.7951785626337765E-2</v>
      </c>
      <c r="M863" s="14">
        <v>1.345954755145413</v>
      </c>
      <c r="N863" s="14">
        <v>0.15834305740782639</v>
      </c>
      <c r="O863" s="14">
        <v>1.3121531572297713</v>
      </c>
      <c r="P863" s="14">
        <v>1.5024855029474213</v>
      </c>
      <c r="Q863" s="14">
        <v>1.288033838008847</v>
      </c>
    </row>
    <row r="864" spans="2:17" x14ac:dyDescent="0.25">
      <c r="B864" s="3" t="s">
        <v>114</v>
      </c>
      <c r="C864" s="10">
        <v>0.3177354158795988</v>
      </c>
      <c r="D864" s="10">
        <v>-1.2676922177132695</v>
      </c>
      <c r="E864" s="10">
        <v>-1.3121531572297718</v>
      </c>
      <c r="F864" s="10">
        <v>-1.0195976991690878</v>
      </c>
      <c r="G864" s="10">
        <v>0.1430803731334325</v>
      </c>
      <c r="H864" s="10">
        <v>-5.1648386731345586E-2</v>
      </c>
      <c r="I864" s="10">
        <v>7.3008045524326756E-2</v>
      </c>
      <c r="J864" s="10">
        <v>0.15330100795744084</v>
      </c>
      <c r="K864" s="10">
        <v>-1.2451120236218838</v>
      </c>
      <c r="L864" s="10">
        <v>-1.1822164267772943</v>
      </c>
      <c r="M864" s="10">
        <v>4.0378642654362244E-2</v>
      </c>
      <c r="N864" s="10">
        <v>-1.2379548124611877</v>
      </c>
      <c r="O864" s="10">
        <v>-1.3959076140742246</v>
      </c>
      <c r="P864" s="10">
        <v>0.17756646853014973</v>
      </c>
      <c r="Q864" s="10">
        <v>-1.3702487638391985</v>
      </c>
    </row>
    <row r="865" spans="2:17" x14ac:dyDescent="0.25">
      <c r="B865" s="3" t="s">
        <v>115</v>
      </c>
      <c r="C865" s="14">
        <v>1.5031329289688715</v>
      </c>
      <c r="D865" s="14">
        <v>-6.2141775378101227E-2</v>
      </c>
      <c r="E865" s="14">
        <v>1.395907614074225</v>
      </c>
      <c r="F865" s="14">
        <v>0.18651177423824761</v>
      </c>
      <c r="G865" s="14">
        <v>1.2996467226286783</v>
      </c>
      <c r="H865" s="14">
        <v>-5.1648386731345586E-2</v>
      </c>
      <c r="I865" s="14">
        <v>1.2533047815009468</v>
      </c>
      <c r="J865" s="14">
        <v>1.2154579916625672</v>
      </c>
      <c r="K865" s="14">
        <v>1.1464892890775764</v>
      </c>
      <c r="L865" s="14">
        <v>1.0663128555246189</v>
      </c>
      <c r="M865" s="14">
        <v>1.345954755145413</v>
      </c>
      <c r="N865" s="14">
        <v>0.15834305740782639</v>
      </c>
      <c r="O865" s="14">
        <v>1.3121531572297713</v>
      </c>
      <c r="P865" s="14">
        <v>0.17756646853014973</v>
      </c>
      <c r="Q865" s="14">
        <v>1.288033838008847</v>
      </c>
    </row>
    <row r="866" spans="2:17" x14ac:dyDescent="0.25">
      <c r="B866" s="3" t="s">
        <v>116</v>
      </c>
      <c r="C866" s="10">
        <v>1.5031329289688715</v>
      </c>
      <c r="D866" s="10">
        <v>1.1434086669570669</v>
      </c>
      <c r="E866" s="10">
        <v>4.1877228422226603E-2</v>
      </c>
      <c r="F866" s="10">
        <v>-1.0195976991690878</v>
      </c>
      <c r="G866" s="10">
        <v>0.1430803731334325</v>
      </c>
      <c r="H866" s="10">
        <v>-5.1648386731345586E-2</v>
      </c>
      <c r="I866" s="10">
        <v>1.2533047815009468</v>
      </c>
      <c r="J866" s="10">
        <v>1.2154579916625672</v>
      </c>
      <c r="K866" s="10">
        <v>1.1464892890775764</v>
      </c>
      <c r="L866" s="10">
        <v>-5.7951785626337765E-2</v>
      </c>
      <c r="M866" s="10">
        <v>4.0378642654362244E-2</v>
      </c>
      <c r="N866" s="10">
        <v>-1.2379548124611877</v>
      </c>
      <c r="O866" s="10">
        <v>-4.1877228422226589E-2</v>
      </c>
      <c r="P866" s="10">
        <v>0.17756646853014973</v>
      </c>
      <c r="Q866" s="10">
        <v>-1.3702487638391985</v>
      </c>
    </row>
    <row r="867" spans="2:17" x14ac:dyDescent="0.25">
      <c r="B867" s="3" t="s">
        <v>117</v>
      </c>
      <c r="C867" s="14">
        <v>0.3177354158795988</v>
      </c>
      <c r="D867" s="14">
        <v>-6.2141775378101227E-2</v>
      </c>
      <c r="E867" s="14">
        <v>-1.3121531572297718</v>
      </c>
      <c r="F867" s="14">
        <v>0.18651177423824761</v>
      </c>
      <c r="G867" s="14">
        <v>0.1430803731334325</v>
      </c>
      <c r="H867" s="14">
        <v>1.2008249915037894</v>
      </c>
      <c r="I867" s="14">
        <v>7.3008045524326756E-2</v>
      </c>
      <c r="J867" s="14">
        <v>0.15330100795744084</v>
      </c>
      <c r="K867" s="14">
        <v>-4.9311367272153642E-2</v>
      </c>
      <c r="L867" s="14">
        <v>-5.7951785626337765E-2</v>
      </c>
      <c r="M867" s="14">
        <v>4.0378642654362244E-2</v>
      </c>
      <c r="N867" s="14">
        <v>1.5546409272768407</v>
      </c>
      <c r="O867" s="14">
        <v>-4.1877228422226589E-2</v>
      </c>
      <c r="P867" s="14">
        <v>0.17756646853014973</v>
      </c>
      <c r="Q867" s="14">
        <v>-4.1107462915175814E-2</v>
      </c>
    </row>
    <row r="868" spans="2:17" x14ac:dyDescent="0.25">
      <c r="B868" s="3" t="s">
        <v>118</v>
      </c>
      <c r="C868" s="10">
        <v>-0.86766209720967391</v>
      </c>
      <c r="D868" s="10">
        <v>-2.4732426600484376</v>
      </c>
      <c r="E868" s="10">
        <v>-1.3121531572297718</v>
      </c>
      <c r="F868" s="10">
        <v>-2.2257071725764233</v>
      </c>
      <c r="G868" s="10">
        <v>-2.1700523258570592</v>
      </c>
      <c r="H868" s="10">
        <v>-1.3041217649664805</v>
      </c>
      <c r="I868" s="10">
        <v>-1.1072886904522934</v>
      </c>
      <c r="J868" s="10">
        <v>-0.9088559757476854</v>
      </c>
      <c r="K868" s="10">
        <v>-1.2451120236218838</v>
      </c>
      <c r="L868" s="10">
        <v>-2.3064810679282508</v>
      </c>
      <c r="M868" s="10">
        <v>-2.5707735823277389</v>
      </c>
      <c r="N868" s="10">
        <v>-1.2379548124611877</v>
      </c>
      <c r="O868" s="10">
        <v>-2.7499379997262223</v>
      </c>
      <c r="P868" s="10">
        <v>-2.4722716003043934</v>
      </c>
      <c r="Q868" s="10">
        <v>-2.6993900647632212</v>
      </c>
    </row>
    <row r="869" spans="2:17" x14ac:dyDescent="0.25">
      <c r="B869" s="3" t="s">
        <v>119</v>
      </c>
      <c r="C869" s="14">
        <v>0.3177354158795988</v>
      </c>
      <c r="D869" s="14">
        <v>1.1434086669570669</v>
      </c>
      <c r="E869" s="14">
        <v>1.395907614074225</v>
      </c>
      <c r="F869" s="14">
        <v>0.18651177423824761</v>
      </c>
      <c r="G869" s="14">
        <v>0.1430803731334325</v>
      </c>
      <c r="H869" s="14">
        <v>1.2008249915037894</v>
      </c>
      <c r="I869" s="14">
        <v>7.3008045524326756E-2</v>
      </c>
      <c r="J869" s="14">
        <v>1.2154579916625672</v>
      </c>
      <c r="K869" s="14">
        <v>-4.9311367272153642E-2</v>
      </c>
      <c r="L869" s="14">
        <v>1.0663128555246189</v>
      </c>
      <c r="M869" s="14">
        <v>4.0378642654362244E-2</v>
      </c>
      <c r="N869" s="14">
        <v>1.5546409272768407</v>
      </c>
      <c r="O869" s="14">
        <v>-4.1877228422226589E-2</v>
      </c>
      <c r="P869" s="14">
        <v>1.5024855029474213</v>
      </c>
      <c r="Q869" s="14">
        <v>1.288033838008847</v>
      </c>
    </row>
    <row r="870" spans="2:17" x14ac:dyDescent="0.25">
      <c r="B870" s="3" t="s">
        <v>120</v>
      </c>
      <c r="C870" s="10">
        <v>0.3177354158795988</v>
      </c>
      <c r="D870" s="10">
        <v>-1.2676922177132695</v>
      </c>
      <c r="E870" s="10">
        <v>-1.3121531572297718</v>
      </c>
      <c r="F870" s="10">
        <v>0.18651177423824761</v>
      </c>
      <c r="G870" s="10">
        <v>0.1430803731334325</v>
      </c>
      <c r="H870" s="10">
        <v>-5.1648386731345586E-2</v>
      </c>
      <c r="I870" s="10">
        <v>7.3008045524326756E-2</v>
      </c>
      <c r="J870" s="10">
        <v>-0.9088559757476854</v>
      </c>
      <c r="K870" s="10">
        <v>-4.9311367272153642E-2</v>
      </c>
      <c r="L870" s="10">
        <v>-1.1822164267772943</v>
      </c>
      <c r="M870" s="10">
        <v>-1.2651974698366883</v>
      </c>
      <c r="N870" s="10">
        <v>0.15834305740782639</v>
      </c>
      <c r="O870" s="10">
        <v>-1.3959076140742246</v>
      </c>
      <c r="P870" s="10">
        <v>0.17756646853014973</v>
      </c>
      <c r="Q870" s="10">
        <v>-4.1107462915175814E-2</v>
      </c>
    </row>
    <row r="871" spans="2:17" x14ac:dyDescent="0.25">
      <c r="B871" s="3" t="s">
        <v>121</v>
      </c>
      <c r="C871" s="14">
        <v>-2.0530596102989467</v>
      </c>
      <c r="D871" s="14">
        <v>-2.4732426600484376</v>
      </c>
      <c r="E871" s="14">
        <v>-1.3121531572297718</v>
      </c>
      <c r="F871" s="14">
        <v>0.18651177423824761</v>
      </c>
      <c r="G871" s="14">
        <v>-1.0134859763618134</v>
      </c>
      <c r="H871" s="14">
        <v>-1.3041217649664805</v>
      </c>
      <c r="I871" s="14">
        <v>-2.2875854264289135</v>
      </c>
      <c r="J871" s="14">
        <v>-1.9710129594528116</v>
      </c>
      <c r="K871" s="14">
        <v>-2.4409126799716137</v>
      </c>
      <c r="L871" s="14">
        <v>-2.3064810679282508</v>
      </c>
      <c r="M871" s="14">
        <v>-1.2651974698366883</v>
      </c>
      <c r="N871" s="14">
        <v>-1.2379548124611877</v>
      </c>
      <c r="O871" s="14">
        <v>-1.3959076140742246</v>
      </c>
      <c r="P871" s="14">
        <v>-1.1473525658871218</v>
      </c>
      <c r="Q871" s="14">
        <v>-1.3702487638391985</v>
      </c>
    </row>
    <row r="872" spans="2:17" x14ac:dyDescent="0.25">
      <c r="B872" s="3" t="s">
        <v>122</v>
      </c>
      <c r="C872" s="10">
        <v>0.3177354158795988</v>
      </c>
      <c r="D872" s="10">
        <v>1.1434086669570669</v>
      </c>
      <c r="E872" s="10">
        <v>1.395907614074225</v>
      </c>
      <c r="F872" s="10">
        <v>1.392621247645583</v>
      </c>
      <c r="G872" s="10">
        <v>0.1430803731334325</v>
      </c>
      <c r="H872" s="10">
        <v>-5.1648386731345586E-2</v>
      </c>
      <c r="I872" s="10">
        <v>7.3008045524326756E-2</v>
      </c>
      <c r="J872" s="10">
        <v>1.2154579916625672</v>
      </c>
      <c r="K872" s="10">
        <v>-4.9311367272153642E-2</v>
      </c>
      <c r="L872" s="10">
        <v>1.0663128555246189</v>
      </c>
      <c r="M872" s="10">
        <v>4.0378642654362244E-2</v>
      </c>
      <c r="N872" s="10">
        <v>1.5546409272768407</v>
      </c>
      <c r="O872" s="10">
        <v>-4.1877228422226589E-2</v>
      </c>
      <c r="P872" s="10">
        <v>0.17756646853014973</v>
      </c>
      <c r="Q872" s="10">
        <v>-4.1107462915175814E-2</v>
      </c>
    </row>
    <row r="873" spans="2:17" x14ac:dyDescent="0.25">
      <c r="B873" s="3" t="s">
        <v>123</v>
      </c>
      <c r="C873" s="14">
        <v>1.5031329289688715</v>
      </c>
      <c r="D873" s="14">
        <v>1.1434086669570669</v>
      </c>
      <c r="E873" s="14">
        <v>4.1877228422226603E-2</v>
      </c>
      <c r="F873" s="14">
        <v>0.18651177423824761</v>
      </c>
      <c r="G873" s="14">
        <v>0.1430803731334325</v>
      </c>
      <c r="H873" s="14">
        <v>1.2008249915037894</v>
      </c>
      <c r="I873" s="14">
        <v>1.2533047815009468</v>
      </c>
      <c r="J873" s="14">
        <v>1.2154579916625672</v>
      </c>
      <c r="K873" s="14">
        <v>-4.9311367272153642E-2</v>
      </c>
      <c r="L873" s="14">
        <v>1.0663128555246189</v>
      </c>
      <c r="M873" s="14">
        <v>4.0378642654362244E-2</v>
      </c>
      <c r="N873" s="14">
        <v>0.15834305740782639</v>
      </c>
      <c r="O873" s="14">
        <v>-4.1877228422226589E-2</v>
      </c>
      <c r="P873" s="14">
        <v>1.5024855029474213</v>
      </c>
      <c r="Q873" s="14">
        <v>1.288033838008847</v>
      </c>
    </row>
    <row r="874" spans="2:17" x14ac:dyDescent="0.25">
      <c r="B874" s="3" t="s">
        <v>124</v>
      </c>
      <c r="C874" s="10">
        <v>1.5031329289688715</v>
      </c>
      <c r="D874" s="10">
        <v>-6.2141775378101227E-2</v>
      </c>
      <c r="E874" s="10">
        <v>4.1877228422226603E-2</v>
      </c>
      <c r="F874" s="10">
        <v>0.18651177423824761</v>
      </c>
      <c r="G874" s="10">
        <v>-1.0134859763618134</v>
      </c>
      <c r="H874" s="10">
        <v>-1.3041217649664805</v>
      </c>
      <c r="I874" s="10">
        <v>7.3008045524326756E-2</v>
      </c>
      <c r="J874" s="10">
        <v>1.2154579916625672</v>
      </c>
      <c r="K874" s="10">
        <v>-4.9311367272153642E-2</v>
      </c>
      <c r="L874" s="10">
        <v>-5.7951785626337765E-2</v>
      </c>
      <c r="M874" s="10">
        <v>4.0378642654362244E-2</v>
      </c>
      <c r="N874" s="10">
        <v>-1.2379548124611877</v>
      </c>
      <c r="O874" s="10">
        <v>-4.1877228422226589E-2</v>
      </c>
      <c r="P874" s="10">
        <v>0.17756646853014973</v>
      </c>
      <c r="Q874" s="10">
        <v>-1.3702487638391985</v>
      </c>
    </row>
    <row r="875" spans="2:17" x14ac:dyDescent="0.25">
      <c r="B875" s="3" t="s">
        <v>125</v>
      </c>
      <c r="C875" s="14">
        <v>0.3177354158795988</v>
      </c>
      <c r="D875" s="14">
        <v>-6.2141775378101227E-2</v>
      </c>
      <c r="E875" s="14">
        <v>-1.3121531572297718</v>
      </c>
      <c r="F875" s="14">
        <v>-2.2257071725764233</v>
      </c>
      <c r="G875" s="14">
        <v>-1.0134859763618134</v>
      </c>
      <c r="H875" s="14">
        <v>-1.3041217649664805</v>
      </c>
      <c r="I875" s="14">
        <v>-1.1072886904522934</v>
      </c>
      <c r="J875" s="14">
        <v>0.15330100795744084</v>
      </c>
      <c r="K875" s="14">
        <v>-1.2451120236218838</v>
      </c>
      <c r="L875" s="14">
        <v>-5.7951785626337765E-2</v>
      </c>
      <c r="M875" s="14">
        <v>-1.2651974698366883</v>
      </c>
      <c r="N875" s="14">
        <v>-1.2379548124611877</v>
      </c>
      <c r="O875" s="14">
        <v>-1.3959076140742246</v>
      </c>
      <c r="P875" s="14">
        <v>-1.1473525658871218</v>
      </c>
      <c r="Q875" s="14">
        <v>-1.3702487638391985</v>
      </c>
    </row>
    <row r="876" spans="2:17" x14ac:dyDescent="0.25">
      <c r="B876" s="3" t="s">
        <v>126</v>
      </c>
      <c r="C876" s="10">
        <v>1.5031329289688715</v>
      </c>
      <c r="D876" s="10">
        <v>-6.2141775378101227E-2</v>
      </c>
      <c r="E876" s="10">
        <v>4.1877228422226603E-2</v>
      </c>
      <c r="F876" s="10">
        <v>-1.0195976991690878</v>
      </c>
      <c r="G876" s="10">
        <v>0.1430803731334325</v>
      </c>
      <c r="H876" s="10">
        <v>-5.1648386731345586E-2</v>
      </c>
      <c r="I876" s="10">
        <v>1.2533047815009468</v>
      </c>
      <c r="J876" s="10">
        <v>1.2154579916625672</v>
      </c>
      <c r="K876" s="10">
        <v>1.1464892890775764</v>
      </c>
      <c r="L876" s="10">
        <v>-5.7951785626337765E-2</v>
      </c>
      <c r="M876" s="10">
        <v>4.0378642654362244E-2</v>
      </c>
      <c r="N876" s="10">
        <v>0.15834305740782639</v>
      </c>
      <c r="O876" s="10">
        <v>-4.1877228422226589E-2</v>
      </c>
      <c r="P876" s="10">
        <v>0.17756646853014973</v>
      </c>
      <c r="Q876" s="10">
        <v>-1.3702487638391985</v>
      </c>
    </row>
    <row r="877" spans="2:17" x14ac:dyDescent="0.25">
      <c r="B877" s="3" t="s">
        <v>127</v>
      </c>
      <c r="C877" s="14">
        <v>-2.0530596102989467</v>
      </c>
      <c r="D877" s="14">
        <v>-1.2676922177132695</v>
      </c>
      <c r="E877" s="14">
        <v>-1.3121531572297718</v>
      </c>
      <c r="F877" s="14">
        <v>0.18651177423824761</v>
      </c>
      <c r="G877" s="14">
        <v>-1.0134859763618134</v>
      </c>
      <c r="H877" s="14">
        <v>-5.1648386731345586E-2</v>
      </c>
      <c r="I877" s="14">
        <v>-1.1072886904522934</v>
      </c>
      <c r="J877" s="14">
        <v>-1.9710129594528116</v>
      </c>
      <c r="K877" s="14">
        <v>-1.2451120236218838</v>
      </c>
      <c r="L877" s="14">
        <v>-1.1822164267772943</v>
      </c>
      <c r="M877" s="14">
        <v>4.0378642654362244E-2</v>
      </c>
      <c r="N877" s="14">
        <v>0.15834305740782639</v>
      </c>
      <c r="O877" s="14">
        <v>-4.1877228422226589E-2</v>
      </c>
      <c r="P877" s="14">
        <v>0.17756646853014973</v>
      </c>
      <c r="Q877" s="14">
        <v>-1.3702487638391985</v>
      </c>
    </row>
    <row r="878" spans="2:17" x14ac:dyDescent="0.25">
      <c r="B878" s="3" t="s">
        <v>128</v>
      </c>
      <c r="C878" s="10">
        <v>0.3177354158795988</v>
      </c>
      <c r="D878" s="10">
        <v>-6.2141775378101227E-2</v>
      </c>
      <c r="E878" s="10">
        <v>-1.3121531572297718</v>
      </c>
      <c r="F878" s="10">
        <v>-1.0195976991690878</v>
      </c>
      <c r="G878" s="10">
        <v>-1.0134859763618134</v>
      </c>
      <c r="H878" s="10">
        <v>-1.3041217649664805</v>
      </c>
      <c r="I878" s="10">
        <v>-1.1072886904522934</v>
      </c>
      <c r="J878" s="10">
        <v>0.15330100795744084</v>
      </c>
      <c r="K878" s="10">
        <v>-1.2451120236218838</v>
      </c>
      <c r="L878" s="10">
        <v>-5.7951785626337765E-2</v>
      </c>
      <c r="M878" s="10">
        <v>-1.2651974698366883</v>
      </c>
      <c r="N878" s="10">
        <v>0.15834305740782639</v>
      </c>
      <c r="O878" s="10">
        <v>-4.1877228422226589E-2</v>
      </c>
      <c r="P878" s="10">
        <v>0.17756646853014973</v>
      </c>
      <c r="Q878" s="10">
        <v>-4.1107462915175814E-2</v>
      </c>
    </row>
    <row r="879" spans="2:17" ht="9.9499999999999993" customHeight="1" x14ac:dyDescent="0.25"/>
    <row r="881" spans="2:21" x14ac:dyDescent="0.25">
      <c r="B881" s="20" t="s">
        <v>223</v>
      </c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</row>
    <row r="882" spans="2:21" ht="5.0999999999999996" customHeight="1" x14ac:dyDescent="0.25"/>
    <row r="884" spans="2:21" x14ac:dyDescent="0.25">
      <c r="B884" s="1" t="s">
        <v>224</v>
      </c>
    </row>
    <row r="885" spans="2:21" ht="5.0999999999999996" customHeight="1" x14ac:dyDescent="0.25"/>
    <row r="886" spans="2:21" x14ac:dyDescent="0.25">
      <c r="B886" s="4" t="s">
        <v>4</v>
      </c>
      <c r="C886" s="3" t="s">
        <v>14</v>
      </c>
      <c r="D886" s="3" t="s">
        <v>15</v>
      </c>
      <c r="E886" s="3" t="s">
        <v>16</v>
      </c>
      <c r="F886" s="3" t="s">
        <v>17</v>
      </c>
      <c r="G886" s="3" t="s">
        <v>18</v>
      </c>
      <c r="H886" s="3" t="s">
        <v>19</v>
      </c>
      <c r="I886" s="3" t="s">
        <v>20</v>
      </c>
      <c r="J886" s="3" t="s">
        <v>21</v>
      </c>
      <c r="K886" s="3" t="s">
        <v>22</v>
      </c>
      <c r="L886" s="3" t="s">
        <v>23</v>
      </c>
      <c r="M886" s="3" t="s">
        <v>24</v>
      </c>
      <c r="N886" s="3" t="s">
        <v>25</v>
      </c>
      <c r="O886" s="3" t="s">
        <v>26</v>
      </c>
      <c r="P886" s="3" t="s">
        <v>27</v>
      </c>
      <c r="Q886" s="3" t="s">
        <v>28</v>
      </c>
    </row>
    <row r="887" spans="2:21" x14ac:dyDescent="0.25">
      <c r="B887" s="3" t="s">
        <v>14</v>
      </c>
      <c r="C887" s="10">
        <v>0.99999999999999911</v>
      </c>
      <c r="D887" s="10">
        <v>0.62377883197891726</v>
      </c>
      <c r="E887" s="10">
        <v>0.33418225839883164</v>
      </c>
      <c r="F887" s="10">
        <v>0.39765916342333402</v>
      </c>
      <c r="G887" s="10">
        <v>0.53402928629278212</v>
      </c>
      <c r="H887" s="10">
        <v>0.38375373675605506</v>
      </c>
      <c r="I887" s="10">
        <v>0.58260764749309046</v>
      </c>
      <c r="J887" s="10">
        <v>0.66520118671585315</v>
      </c>
      <c r="K887" s="10">
        <v>0.5125233309050734</v>
      </c>
      <c r="L887" s="10">
        <v>0.55424137467918921</v>
      </c>
      <c r="M887" s="10">
        <v>0.48177261522237858</v>
      </c>
      <c r="N887" s="10">
        <v>0.3762784993169434</v>
      </c>
      <c r="O887" s="10">
        <v>0.26151169072251601</v>
      </c>
      <c r="P887" s="10">
        <v>0.51027621020829672</v>
      </c>
      <c r="Q887" s="10">
        <v>0.3541620869885222</v>
      </c>
    </row>
    <row r="888" spans="2:21" x14ac:dyDescent="0.25">
      <c r="B888" s="3" t="s">
        <v>15</v>
      </c>
      <c r="C888" s="14">
        <v>0.62377883197891726</v>
      </c>
      <c r="D888" s="14">
        <v>0.99999999999999989</v>
      </c>
      <c r="E888" s="14">
        <v>0.45696832655574854</v>
      </c>
      <c r="F888" s="14">
        <v>0.50625874703408447</v>
      </c>
      <c r="G888" s="14">
        <v>0.56948574154986664</v>
      </c>
      <c r="H888" s="14">
        <v>0.463775993577137</v>
      </c>
      <c r="I888" s="14">
        <v>0.63531016752622982</v>
      </c>
      <c r="J888" s="14">
        <v>0.60356528308089963</v>
      </c>
      <c r="K888" s="14">
        <v>0.66571828614622741</v>
      </c>
      <c r="L888" s="14">
        <v>0.68106402095510477</v>
      </c>
      <c r="M888" s="14">
        <v>0.50552026917478965</v>
      </c>
      <c r="N888" s="14">
        <v>0.42632817593966366</v>
      </c>
      <c r="O888" s="14">
        <v>0.46859204632766754</v>
      </c>
      <c r="P888" s="14">
        <v>0.52149778599384411</v>
      </c>
      <c r="Q888" s="14">
        <v>0.45997863021271934</v>
      </c>
    </row>
    <row r="889" spans="2:21" x14ac:dyDescent="0.25">
      <c r="B889" s="3" t="s">
        <v>16</v>
      </c>
      <c r="C889" s="10">
        <v>0.33418225839883164</v>
      </c>
      <c r="D889" s="10">
        <v>0.45696832655574854</v>
      </c>
      <c r="E889" s="10">
        <v>0.99999999999999922</v>
      </c>
      <c r="F889" s="10">
        <v>0.530946970974423</v>
      </c>
      <c r="G889" s="10">
        <v>0.41376773162658953</v>
      </c>
      <c r="H889" s="10">
        <v>0.43924717256471091</v>
      </c>
      <c r="I889" s="10">
        <v>0.47474233357976614</v>
      </c>
      <c r="J889" s="10">
        <v>0.39390189431435552</v>
      </c>
      <c r="K889" s="10">
        <v>0.51952546813626677</v>
      </c>
      <c r="L889" s="10">
        <v>0.55170621065011638</v>
      </c>
      <c r="M889" s="10">
        <v>0.52682350885029272</v>
      </c>
      <c r="N889" s="10">
        <v>0.28573445582572554</v>
      </c>
      <c r="O889" s="10">
        <v>0.3608729540140293</v>
      </c>
      <c r="P889" s="10">
        <v>0.38095156775397221</v>
      </c>
      <c r="Q889" s="10">
        <v>0.39134674366383393</v>
      </c>
    </row>
    <row r="890" spans="2:21" x14ac:dyDescent="0.25">
      <c r="B890" s="3" t="s">
        <v>17</v>
      </c>
      <c r="C890" s="14">
        <v>0.39765916342333402</v>
      </c>
      <c r="D890" s="14">
        <v>0.50625874703408447</v>
      </c>
      <c r="E890" s="14">
        <v>0.530946970974423</v>
      </c>
      <c r="F890" s="14">
        <v>0.99999999999999922</v>
      </c>
      <c r="G890" s="14">
        <v>0.5773109029803255</v>
      </c>
      <c r="H890" s="14">
        <v>0.44568829190597875</v>
      </c>
      <c r="I890" s="14">
        <v>0.39730971815753346</v>
      </c>
      <c r="J890" s="14">
        <v>0.42044506639422696</v>
      </c>
      <c r="K890" s="14">
        <v>0.49986513511235131</v>
      </c>
      <c r="L890" s="14">
        <v>0.54201979245790155</v>
      </c>
      <c r="M890" s="14">
        <v>0.54441429324310353</v>
      </c>
      <c r="N890" s="14">
        <v>0.42187221008677411</v>
      </c>
      <c r="O890" s="14">
        <v>0.3613702496138439</v>
      </c>
      <c r="P890" s="14">
        <v>0.41168516260536597</v>
      </c>
      <c r="Q890" s="14">
        <v>0.47041463004026396</v>
      </c>
    </row>
    <row r="891" spans="2:21" x14ac:dyDescent="0.25">
      <c r="B891" s="3" t="s">
        <v>18</v>
      </c>
      <c r="C891" s="10">
        <v>0.53402928629278212</v>
      </c>
      <c r="D891" s="10">
        <v>0.56948574154986664</v>
      </c>
      <c r="E891" s="10">
        <v>0.41376773162658953</v>
      </c>
      <c r="F891" s="10">
        <v>0.5773109029803255</v>
      </c>
      <c r="G891" s="10">
        <v>0.99999999999999967</v>
      </c>
      <c r="H891" s="10">
        <v>0.47033446271399182</v>
      </c>
      <c r="I891" s="10">
        <v>0.41174722508390493</v>
      </c>
      <c r="J891" s="10">
        <v>0.49730951122532124</v>
      </c>
      <c r="K891" s="10">
        <v>0.49182636712290073</v>
      </c>
      <c r="L891" s="10">
        <v>0.58470749538899303</v>
      </c>
      <c r="M891" s="10">
        <v>0.53906270095289599</v>
      </c>
      <c r="N891" s="10">
        <v>0.52674697188525754</v>
      </c>
      <c r="O891" s="10">
        <v>0.39346215509463311</v>
      </c>
      <c r="P891" s="10">
        <v>0.33793605057407344</v>
      </c>
      <c r="Q891" s="10">
        <v>0.44962108212675755</v>
      </c>
    </row>
    <row r="892" spans="2:21" x14ac:dyDescent="0.25">
      <c r="B892" s="3" t="s">
        <v>19</v>
      </c>
      <c r="C892" s="14">
        <v>0.38375373675605506</v>
      </c>
      <c r="D892" s="14">
        <v>0.463775993577137</v>
      </c>
      <c r="E892" s="14">
        <v>0.43924717256471091</v>
      </c>
      <c r="F892" s="14">
        <v>0.44568829190597875</v>
      </c>
      <c r="G892" s="14">
        <v>0.47033446271399182</v>
      </c>
      <c r="H892" s="14">
        <v>0.99999999999999645</v>
      </c>
      <c r="I892" s="14">
        <v>0.52193433712819737</v>
      </c>
      <c r="J892" s="14">
        <v>0.39192861239190541</v>
      </c>
      <c r="K892" s="14">
        <v>0.50698283914304654</v>
      </c>
      <c r="L892" s="14">
        <v>0.41798868232962882</v>
      </c>
      <c r="M892" s="14">
        <v>0.60896359143779877</v>
      </c>
      <c r="N892" s="14">
        <v>0.53102302318505401</v>
      </c>
      <c r="O892" s="14">
        <v>0.45240476123817147</v>
      </c>
      <c r="P892" s="14">
        <v>0.4539655710396428</v>
      </c>
      <c r="Q892" s="14">
        <v>0.51273689533827205</v>
      </c>
    </row>
    <row r="893" spans="2:21" x14ac:dyDescent="0.25">
      <c r="B893" s="3" t="s">
        <v>20</v>
      </c>
      <c r="C893" s="10">
        <v>0.58260764749309046</v>
      </c>
      <c r="D893" s="10">
        <v>0.63531016752622982</v>
      </c>
      <c r="E893" s="10">
        <v>0.47474233357976614</v>
      </c>
      <c r="F893" s="10">
        <v>0.39730971815753346</v>
      </c>
      <c r="G893" s="10">
        <v>0.41174722508390493</v>
      </c>
      <c r="H893" s="10">
        <v>0.52193433712819737</v>
      </c>
      <c r="I893" s="10">
        <v>1.000000000000002</v>
      </c>
      <c r="J893" s="10">
        <v>0.57040283368456179</v>
      </c>
      <c r="K893" s="10">
        <v>0.60017109638481381</v>
      </c>
      <c r="L893" s="10">
        <v>0.57879349532100521</v>
      </c>
      <c r="M893" s="10">
        <v>0.37832227524376189</v>
      </c>
      <c r="N893" s="10">
        <v>0.24329212897860292</v>
      </c>
      <c r="O893" s="10">
        <v>0.25019515469159054</v>
      </c>
      <c r="P893" s="10">
        <v>0.48680658994933879</v>
      </c>
      <c r="Q893" s="10">
        <v>0.34263420564533609</v>
      </c>
    </row>
    <row r="894" spans="2:21" x14ac:dyDescent="0.25">
      <c r="B894" s="3" t="s">
        <v>21</v>
      </c>
      <c r="C894" s="14">
        <v>0.66520118671585315</v>
      </c>
      <c r="D894" s="14">
        <v>0.60356528308089963</v>
      </c>
      <c r="E894" s="14">
        <v>0.39390189431435552</v>
      </c>
      <c r="F894" s="14">
        <v>0.42044506639422696</v>
      </c>
      <c r="G894" s="14">
        <v>0.49730951122532124</v>
      </c>
      <c r="H894" s="14">
        <v>0.39192861239190541</v>
      </c>
      <c r="I894" s="14">
        <v>0.57040283368456179</v>
      </c>
      <c r="J894" s="14">
        <v>1.0000000000000011</v>
      </c>
      <c r="K894" s="14">
        <v>0.51822951026720521</v>
      </c>
      <c r="L894" s="14">
        <v>0.50131521771902898</v>
      </c>
      <c r="M894" s="14">
        <v>0.39410218140120362</v>
      </c>
      <c r="N894" s="14">
        <v>0.29680665598593886</v>
      </c>
      <c r="O894" s="14">
        <v>0.27330096508888924</v>
      </c>
      <c r="P894" s="14">
        <v>0.43703356353926703</v>
      </c>
      <c r="Q894" s="14">
        <v>0.3264940601629967</v>
      </c>
    </row>
    <row r="895" spans="2:21" x14ac:dyDescent="0.25">
      <c r="B895" s="3" t="s">
        <v>22</v>
      </c>
      <c r="C895" s="10">
        <v>0.5125233309050734</v>
      </c>
      <c r="D895" s="10">
        <v>0.66571828614622741</v>
      </c>
      <c r="E895" s="10">
        <v>0.51952546813626677</v>
      </c>
      <c r="F895" s="10">
        <v>0.49986513511235131</v>
      </c>
      <c r="G895" s="10">
        <v>0.49182636712290073</v>
      </c>
      <c r="H895" s="10">
        <v>0.50698283914304654</v>
      </c>
      <c r="I895" s="10">
        <v>0.60017109638481381</v>
      </c>
      <c r="J895" s="10">
        <v>0.51822951026720521</v>
      </c>
      <c r="K895" s="10">
        <v>0.99999999999999967</v>
      </c>
      <c r="L895" s="10">
        <v>0.63469112447014886</v>
      </c>
      <c r="M895" s="10">
        <v>0.51702907155625644</v>
      </c>
      <c r="N895" s="10">
        <v>0.30043488025919018</v>
      </c>
      <c r="O895" s="10">
        <v>0.44862633170958821</v>
      </c>
      <c r="P895" s="10">
        <v>0.35175728318300126</v>
      </c>
      <c r="Q895" s="10">
        <v>0.34206725274244054</v>
      </c>
    </row>
    <row r="896" spans="2:21" x14ac:dyDescent="0.25">
      <c r="B896" s="3" t="s">
        <v>23</v>
      </c>
      <c r="C896" s="14">
        <v>0.55424137467918921</v>
      </c>
      <c r="D896" s="14">
        <v>0.68106402095510477</v>
      </c>
      <c r="E896" s="14">
        <v>0.55170621065011638</v>
      </c>
      <c r="F896" s="14">
        <v>0.54201979245790155</v>
      </c>
      <c r="G896" s="14">
        <v>0.58470749538899303</v>
      </c>
      <c r="H896" s="14">
        <v>0.41798868232962882</v>
      </c>
      <c r="I896" s="14">
        <v>0.57879349532100521</v>
      </c>
      <c r="J896" s="14">
        <v>0.50131521771902898</v>
      </c>
      <c r="K896" s="14">
        <v>0.63469112447014886</v>
      </c>
      <c r="L896" s="14">
        <v>0.99999999999999856</v>
      </c>
      <c r="M896" s="14">
        <v>0.47143490978066982</v>
      </c>
      <c r="N896" s="14">
        <v>0.26811371835883352</v>
      </c>
      <c r="O896" s="14">
        <v>0.38991553304011151</v>
      </c>
      <c r="P896" s="14">
        <v>0.30205970456694159</v>
      </c>
      <c r="Q896" s="14">
        <v>0.42896397485575838</v>
      </c>
    </row>
    <row r="897" spans="2:17" x14ac:dyDescent="0.25">
      <c r="B897" s="3" t="s">
        <v>24</v>
      </c>
      <c r="C897" s="10">
        <v>0.48177261522237858</v>
      </c>
      <c r="D897" s="10">
        <v>0.50552026917478965</v>
      </c>
      <c r="E897" s="10">
        <v>0.52682350885029272</v>
      </c>
      <c r="F897" s="10">
        <v>0.54441429324310353</v>
      </c>
      <c r="G897" s="10">
        <v>0.53906270095289599</v>
      </c>
      <c r="H897" s="10">
        <v>0.60896359143779877</v>
      </c>
      <c r="I897" s="10">
        <v>0.37832227524376189</v>
      </c>
      <c r="J897" s="10">
        <v>0.39410218140120362</v>
      </c>
      <c r="K897" s="10">
        <v>0.51702907155625644</v>
      </c>
      <c r="L897" s="10">
        <v>0.47143490978066982</v>
      </c>
      <c r="M897" s="10">
        <v>0.99999999999999412</v>
      </c>
      <c r="N897" s="10">
        <v>0.57620598710850957</v>
      </c>
      <c r="O897" s="10">
        <v>0.58487930921931564</v>
      </c>
      <c r="P897" s="10">
        <v>0.45648318640453878</v>
      </c>
      <c r="Q897" s="10">
        <v>0.53834907982713454</v>
      </c>
    </row>
    <row r="898" spans="2:17" x14ac:dyDescent="0.25">
      <c r="B898" s="3" t="s">
        <v>25</v>
      </c>
      <c r="C898" s="14">
        <v>0.3762784993169434</v>
      </c>
      <c r="D898" s="14">
        <v>0.42632817593966366</v>
      </c>
      <c r="E898" s="14">
        <v>0.28573445582572554</v>
      </c>
      <c r="F898" s="14">
        <v>0.42187221008677411</v>
      </c>
      <c r="G898" s="14">
        <v>0.52674697188525754</v>
      </c>
      <c r="H898" s="14">
        <v>0.53102302318505401</v>
      </c>
      <c r="I898" s="14">
        <v>0.24329212897860292</v>
      </c>
      <c r="J898" s="14">
        <v>0.29680665598593886</v>
      </c>
      <c r="K898" s="14">
        <v>0.30043488025919018</v>
      </c>
      <c r="L898" s="14">
        <v>0.26811371835883352</v>
      </c>
      <c r="M898" s="14">
        <v>0.57620598710850957</v>
      </c>
      <c r="N898" s="14">
        <v>1.0000000000000011</v>
      </c>
      <c r="O898" s="14">
        <v>0.47441564711992817</v>
      </c>
      <c r="P898" s="14">
        <v>0.39146704393473736</v>
      </c>
      <c r="Q898" s="14">
        <v>0.44656243029231241</v>
      </c>
    </row>
    <row r="899" spans="2:17" x14ac:dyDescent="0.25">
      <c r="B899" s="3" t="s">
        <v>26</v>
      </c>
      <c r="C899" s="10">
        <v>0.26151169072251601</v>
      </c>
      <c r="D899" s="10">
        <v>0.46859204632766754</v>
      </c>
      <c r="E899" s="10">
        <v>0.3608729540140293</v>
      </c>
      <c r="F899" s="10">
        <v>0.3613702496138439</v>
      </c>
      <c r="G899" s="10">
        <v>0.39346215509463311</v>
      </c>
      <c r="H899" s="10">
        <v>0.45240476123817147</v>
      </c>
      <c r="I899" s="10">
        <v>0.25019515469159054</v>
      </c>
      <c r="J899" s="10">
        <v>0.27330096508888924</v>
      </c>
      <c r="K899" s="10">
        <v>0.44862633170958821</v>
      </c>
      <c r="L899" s="10">
        <v>0.38991553304011151</v>
      </c>
      <c r="M899" s="10">
        <v>0.58487930921931564</v>
      </c>
      <c r="N899" s="10">
        <v>0.47441564711992817</v>
      </c>
      <c r="O899" s="10">
        <v>0.99999999999999911</v>
      </c>
      <c r="P899" s="10">
        <v>0.30335032247075561</v>
      </c>
      <c r="Q899" s="10">
        <v>0.48067173354213805</v>
      </c>
    </row>
    <row r="900" spans="2:17" x14ac:dyDescent="0.25">
      <c r="B900" s="3" t="s">
        <v>27</v>
      </c>
      <c r="C900" s="14">
        <v>0.51027621020829672</v>
      </c>
      <c r="D900" s="14">
        <v>0.52149778599384411</v>
      </c>
      <c r="E900" s="14">
        <v>0.38095156775397221</v>
      </c>
      <c r="F900" s="14">
        <v>0.41168516260536597</v>
      </c>
      <c r="G900" s="14">
        <v>0.33793605057407344</v>
      </c>
      <c r="H900" s="14">
        <v>0.4539655710396428</v>
      </c>
      <c r="I900" s="14">
        <v>0.48680658994933879</v>
      </c>
      <c r="J900" s="14">
        <v>0.43703356353926703</v>
      </c>
      <c r="K900" s="14">
        <v>0.35175728318300126</v>
      </c>
      <c r="L900" s="14">
        <v>0.30205970456694159</v>
      </c>
      <c r="M900" s="14">
        <v>0.45648318640453878</v>
      </c>
      <c r="N900" s="14">
        <v>0.39146704393473736</v>
      </c>
      <c r="O900" s="14">
        <v>0.30335032247075561</v>
      </c>
      <c r="P900" s="14">
        <v>1.0000000000000002</v>
      </c>
      <c r="Q900" s="14">
        <v>0.40670241422148634</v>
      </c>
    </row>
    <row r="901" spans="2:17" x14ac:dyDescent="0.25">
      <c r="B901" s="3" t="s">
        <v>28</v>
      </c>
      <c r="C901" s="10">
        <v>0.3541620869885222</v>
      </c>
      <c r="D901" s="10">
        <v>0.45997863021271934</v>
      </c>
      <c r="E901" s="10">
        <v>0.39134674366383393</v>
      </c>
      <c r="F901" s="10">
        <v>0.47041463004026396</v>
      </c>
      <c r="G901" s="10">
        <v>0.44962108212675755</v>
      </c>
      <c r="H901" s="10">
        <v>0.51273689533827205</v>
      </c>
      <c r="I901" s="10">
        <v>0.34263420564533609</v>
      </c>
      <c r="J901" s="10">
        <v>0.3264940601629967</v>
      </c>
      <c r="K901" s="10">
        <v>0.34206725274244054</v>
      </c>
      <c r="L901" s="10">
        <v>0.42896397485575838</v>
      </c>
      <c r="M901" s="10">
        <v>0.53834907982713454</v>
      </c>
      <c r="N901" s="10">
        <v>0.44656243029231241</v>
      </c>
      <c r="O901" s="10">
        <v>0.48067173354213805</v>
      </c>
      <c r="P901" s="10">
        <v>0.40670241422148634</v>
      </c>
      <c r="Q901" s="10">
        <v>1.0000000000000009</v>
      </c>
    </row>
    <row r="902" spans="2:17" ht="9.9499999999999993" customHeight="1" x14ac:dyDescent="0.25"/>
    <row r="904" spans="2:17" x14ac:dyDescent="0.25">
      <c r="B904" s="1" t="s">
        <v>225</v>
      </c>
    </row>
    <row r="905" spans="2:17" ht="5.0999999999999996" customHeight="1" x14ac:dyDescent="0.25"/>
    <row r="906" spans="2:17" x14ac:dyDescent="0.25">
      <c r="B906" s="4" t="s">
        <v>4</v>
      </c>
      <c r="C906" s="3" t="s">
        <v>14</v>
      </c>
      <c r="D906" s="3" t="s">
        <v>15</v>
      </c>
      <c r="E906" s="3" t="s">
        <v>16</v>
      </c>
      <c r="F906" s="3" t="s">
        <v>17</v>
      </c>
      <c r="G906" s="3" t="s">
        <v>18</v>
      </c>
      <c r="H906" s="3" t="s">
        <v>19</v>
      </c>
      <c r="I906" s="3" t="s">
        <v>20</v>
      </c>
      <c r="J906" s="3" t="s">
        <v>21</v>
      </c>
      <c r="K906" s="3" t="s">
        <v>22</v>
      </c>
      <c r="L906" s="3" t="s">
        <v>23</v>
      </c>
      <c r="M906" s="3" t="s">
        <v>24</v>
      </c>
      <c r="N906" s="3" t="s">
        <v>25</v>
      </c>
      <c r="O906" s="3" t="s">
        <v>26</v>
      </c>
      <c r="P906" s="3" t="s">
        <v>27</v>
      </c>
      <c r="Q906" s="3" t="s">
        <v>28</v>
      </c>
    </row>
    <row r="907" spans="2:17" x14ac:dyDescent="0.25">
      <c r="B907" s="3" t="s">
        <v>14</v>
      </c>
      <c r="C907" s="10">
        <v>1</v>
      </c>
      <c r="D907" s="10">
        <v>0.63030200377077072</v>
      </c>
      <c r="E907" s="10">
        <v>0.5242975744571361</v>
      </c>
      <c r="F907" s="10">
        <v>0.58225413463908959</v>
      </c>
      <c r="G907" s="10">
        <v>0.60496219887825298</v>
      </c>
      <c r="H907" s="10">
        <v>0.45234453620900172</v>
      </c>
      <c r="I907" s="10">
        <v>0.53494931213062802</v>
      </c>
      <c r="J907" s="10">
        <v>0.49032072407711369</v>
      </c>
      <c r="K907" s="10">
        <v>0.53932914516776487</v>
      </c>
      <c r="L907" s="10">
        <v>0.52527180608620305</v>
      </c>
      <c r="M907" s="10">
        <v>0.47870492611896409</v>
      </c>
      <c r="N907" s="10">
        <v>0.42147291281566934</v>
      </c>
      <c r="O907" s="10">
        <v>0.41459313195154734</v>
      </c>
      <c r="P907" s="10">
        <v>0.38301901000344601</v>
      </c>
      <c r="Q907" s="10">
        <v>0.42577432326734715</v>
      </c>
    </row>
    <row r="908" spans="2:17" x14ac:dyDescent="0.25">
      <c r="B908" s="3" t="s">
        <v>15</v>
      </c>
      <c r="C908" s="14">
        <v>0.63030200377077072</v>
      </c>
      <c r="D908" s="14">
        <v>1</v>
      </c>
      <c r="E908" s="14">
        <v>0.57963912486046931</v>
      </c>
      <c r="F908" s="14">
        <v>0.6437132145767418</v>
      </c>
      <c r="G908" s="14">
        <v>0.66881819908194884</v>
      </c>
      <c r="H908" s="14">
        <v>0.50009117699062799</v>
      </c>
      <c r="I908" s="14">
        <v>0.59141519288767497</v>
      </c>
      <c r="J908" s="14">
        <v>0.54207589211009266</v>
      </c>
      <c r="K908" s="14">
        <v>0.5962573335199477</v>
      </c>
      <c r="L908" s="14">
        <v>0.58071619024546262</v>
      </c>
      <c r="M908" s="14">
        <v>0.52923400366536888</v>
      </c>
      <c r="N908" s="14">
        <v>0.46596093943371919</v>
      </c>
      <c r="O908" s="14">
        <v>0.45835497222427612</v>
      </c>
      <c r="P908" s="14">
        <v>0.42344808478886342</v>
      </c>
      <c r="Q908" s="14">
        <v>0.47071637968624708</v>
      </c>
    </row>
    <row r="909" spans="2:17" x14ac:dyDescent="0.25">
      <c r="B909" s="3" t="s">
        <v>16</v>
      </c>
      <c r="C909" s="10">
        <v>0.5242975744571361</v>
      </c>
      <c r="D909" s="10">
        <v>0.57963912486046931</v>
      </c>
      <c r="E909" s="10">
        <v>1</v>
      </c>
      <c r="F909" s="10">
        <v>0.53545328275893167</v>
      </c>
      <c r="G909" s="10">
        <v>0.55633610147776758</v>
      </c>
      <c r="H909" s="10">
        <v>0.41598565375806212</v>
      </c>
      <c r="I909" s="10">
        <v>0.49195076213160316</v>
      </c>
      <c r="J909" s="10">
        <v>0.45090936361416267</v>
      </c>
      <c r="K909" s="10">
        <v>0.4959785497215094</v>
      </c>
      <c r="L909" s="10">
        <v>0.48305112179908966</v>
      </c>
      <c r="M909" s="10">
        <v>0.44022722882363691</v>
      </c>
      <c r="N909" s="10">
        <v>0.38759545245824045</v>
      </c>
      <c r="O909" s="10">
        <v>0.38126865968992524</v>
      </c>
      <c r="P909" s="10">
        <v>0.35223242578182057</v>
      </c>
      <c r="Q909" s="10">
        <v>0.39155112097104905</v>
      </c>
    </row>
    <row r="910" spans="2:17" x14ac:dyDescent="0.25">
      <c r="B910" s="3" t="s">
        <v>17</v>
      </c>
      <c r="C910" s="14">
        <v>0.58225413463908959</v>
      </c>
      <c r="D910" s="14">
        <v>0.6437132145767418</v>
      </c>
      <c r="E910" s="14">
        <v>0.53545328275893167</v>
      </c>
      <c r="F910" s="14">
        <v>1</v>
      </c>
      <c r="G910" s="14">
        <v>0.61783424359691574</v>
      </c>
      <c r="H910" s="14">
        <v>0.46196926831477875</v>
      </c>
      <c r="I910" s="14">
        <v>0.54633166210345518</v>
      </c>
      <c r="J910" s="14">
        <v>0.50075349210544762</v>
      </c>
      <c r="K910" s="14">
        <v>0.55080468675953742</v>
      </c>
      <c r="L910" s="14">
        <v>0.53644824353953724</v>
      </c>
      <c r="M910" s="14">
        <v>0.48889053974486191</v>
      </c>
      <c r="N910" s="14">
        <v>0.43044077591774083</v>
      </c>
      <c r="O910" s="14">
        <v>0.42341461095374977</v>
      </c>
      <c r="P910" s="14">
        <v>0.39116867263361388</v>
      </c>
      <c r="Q910" s="14">
        <v>0.43483370935678878</v>
      </c>
    </row>
    <row r="911" spans="2:17" x14ac:dyDescent="0.25">
      <c r="B911" s="3" t="s">
        <v>18</v>
      </c>
      <c r="C911" s="10">
        <v>0.60496219887825298</v>
      </c>
      <c r="D911" s="10">
        <v>0.66881819908194884</v>
      </c>
      <c r="E911" s="10">
        <v>0.55633610147776758</v>
      </c>
      <c r="F911" s="10">
        <v>0.61783424359691574</v>
      </c>
      <c r="G911" s="10">
        <v>1</v>
      </c>
      <c r="H911" s="10">
        <v>0.47998619116224611</v>
      </c>
      <c r="I911" s="10">
        <v>0.56763874047503959</v>
      </c>
      <c r="J911" s="10">
        <v>0.52028300987137022</v>
      </c>
      <c r="K911" s="10">
        <v>0.57228621426800375</v>
      </c>
      <c r="L911" s="10">
        <v>0.5573698659902443</v>
      </c>
      <c r="M911" s="10">
        <v>0.50795739925171113</v>
      </c>
      <c r="N911" s="10">
        <v>0.44722807927756003</v>
      </c>
      <c r="O911" s="10">
        <v>0.43992789203383686</v>
      </c>
      <c r="P911" s="10">
        <v>0.40642435364654189</v>
      </c>
      <c r="Q911" s="10">
        <v>0.45179233827498139</v>
      </c>
    </row>
    <row r="912" spans="2:17" x14ac:dyDescent="0.25">
      <c r="B912" s="3" t="s">
        <v>19</v>
      </c>
      <c r="C912" s="14">
        <v>0.45234453620900172</v>
      </c>
      <c r="D912" s="14">
        <v>0.50009117699062799</v>
      </c>
      <c r="E912" s="14">
        <v>0.41598565375806218</v>
      </c>
      <c r="F912" s="14">
        <v>0.4619692683147788</v>
      </c>
      <c r="G912" s="14">
        <v>0.47998619116224611</v>
      </c>
      <c r="H912" s="14">
        <v>1</v>
      </c>
      <c r="I912" s="14">
        <v>0.57901316309739004</v>
      </c>
      <c r="J912" s="14">
        <v>0.53070851189498647</v>
      </c>
      <c r="K912" s="14">
        <v>0.58375376360507292</v>
      </c>
      <c r="L912" s="14">
        <v>0.56853851950291745</v>
      </c>
      <c r="M912" s="14">
        <v>0.39181618493823933</v>
      </c>
      <c r="N912" s="14">
        <v>0.34497223601414001</v>
      </c>
      <c r="O912" s="14">
        <v>0.33934118994731616</v>
      </c>
      <c r="P912" s="14">
        <v>0.31349802157890588</v>
      </c>
      <c r="Q912" s="14">
        <v>0.34849290635002667</v>
      </c>
    </row>
    <row r="913" spans="2:17" x14ac:dyDescent="0.25">
      <c r="B913" s="3" t="s">
        <v>20</v>
      </c>
      <c r="C913" s="10">
        <v>0.53494931213062802</v>
      </c>
      <c r="D913" s="10">
        <v>0.59141519288767497</v>
      </c>
      <c r="E913" s="10">
        <v>0.49195076213160316</v>
      </c>
      <c r="F913" s="10">
        <v>0.54633166210345518</v>
      </c>
      <c r="G913" s="10">
        <v>0.56763874047503959</v>
      </c>
      <c r="H913" s="10">
        <v>0.57901316309739004</v>
      </c>
      <c r="I913" s="10">
        <v>1</v>
      </c>
      <c r="J913" s="10">
        <v>0.62762370417782121</v>
      </c>
      <c r="K913" s="10">
        <v>0.69035580027413757</v>
      </c>
      <c r="L913" s="10">
        <v>0.67236202845904725</v>
      </c>
      <c r="M913" s="10">
        <v>0.46336759225829011</v>
      </c>
      <c r="N913" s="10">
        <v>0.40796924818975283</v>
      </c>
      <c r="O913" s="10">
        <v>0.40130989015866236</v>
      </c>
      <c r="P913" s="10">
        <v>0.37074737854346856</v>
      </c>
      <c r="Q913" s="10">
        <v>0.41213284479292051</v>
      </c>
    </row>
    <row r="914" spans="2:17" x14ac:dyDescent="0.25">
      <c r="B914" s="3" t="s">
        <v>21</v>
      </c>
      <c r="C914" s="14">
        <v>0.49032072407711375</v>
      </c>
      <c r="D914" s="14">
        <v>0.54207589211009277</v>
      </c>
      <c r="E914" s="14">
        <v>0.45090936361416273</v>
      </c>
      <c r="F914" s="14">
        <v>0.50075349210544773</v>
      </c>
      <c r="G914" s="14">
        <v>0.52028300987137022</v>
      </c>
      <c r="H914" s="14">
        <v>0.53070851189498636</v>
      </c>
      <c r="I914" s="14">
        <v>0.62762370417782121</v>
      </c>
      <c r="J914" s="14">
        <v>1</v>
      </c>
      <c r="K914" s="14">
        <v>0.63276229763352587</v>
      </c>
      <c r="L914" s="14">
        <v>0.61626967108894015</v>
      </c>
      <c r="M914" s="14">
        <v>0.42471076828765875</v>
      </c>
      <c r="N914" s="14">
        <v>0.37393407681352253</v>
      </c>
      <c r="O914" s="14">
        <v>0.36783028122457578</v>
      </c>
      <c r="P914" s="14">
        <v>0.33981747237528098</v>
      </c>
      <c r="Q914" s="14">
        <v>0.37775032193233427</v>
      </c>
    </row>
    <row r="915" spans="2:17" x14ac:dyDescent="0.25">
      <c r="B915" s="3" t="s">
        <v>22</v>
      </c>
      <c r="C915" s="10">
        <v>0.53932914516776487</v>
      </c>
      <c r="D915" s="10">
        <v>0.5962573335199477</v>
      </c>
      <c r="E915" s="10">
        <v>0.4959785497215094</v>
      </c>
      <c r="F915" s="10">
        <v>0.55080468675953742</v>
      </c>
      <c r="G915" s="10">
        <v>0.57228621426800375</v>
      </c>
      <c r="H915" s="10">
        <v>0.58375376360507281</v>
      </c>
      <c r="I915" s="10">
        <v>0.69035580027413757</v>
      </c>
      <c r="J915" s="10">
        <v>0.63276229763352587</v>
      </c>
      <c r="K915" s="10">
        <v>1</v>
      </c>
      <c r="L915" s="10">
        <v>0.67786691155429302</v>
      </c>
      <c r="M915" s="10">
        <v>0.46716135858883889</v>
      </c>
      <c r="N915" s="10">
        <v>0.41130944725317553</v>
      </c>
      <c r="O915" s="10">
        <v>0.4045955665305902</v>
      </c>
      <c r="P915" s="10">
        <v>0.37378282803401774</v>
      </c>
      <c r="Q915" s="10">
        <v>0.4155071328018608</v>
      </c>
    </row>
    <row r="916" spans="2:17" x14ac:dyDescent="0.25">
      <c r="B916" s="3" t="s">
        <v>23</v>
      </c>
      <c r="C916" s="14">
        <v>0.52527180608620305</v>
      </c>
      <c r="D916" s="14">
        <v>0.58071619024546262</v>
      </c>
      <c r="E916" s="14">
        <v>0.48305112179908971</v>
      </c>
      <c r="F916" s="14">
        <v>0.53644824353953724</v>
      </c>
      <c r="G916" s="14">
        <v>0.5573698659902443</v>
      </c>
      <c r="H916" s="14">
        <v>0.56853851950291734</v>
      </c>
      <c r="I916" s="14">
        <v>0.67236202845904725</v>
      </c>
      <c r="J916" s="14">
        <v>0.61626967108894015</v>
      </c>
      <c r="K916" s="14">
        <v>0.67786691155429302</v>
      </c>
      <c r="L916" s="14">
        <v>1</v>
      </c>
      <c r="M916" s="14">
        <v>0.45498503605495533</v>
      </c>
      <c r="N916" s="14">
        <v>0.40058887630073958</v>
      </c>
      <c r="O916" s="14">
        <v>0.39404998945474362</v>
      </c>
      <c r="P916" s="14">
        <v>0.36404036927090966</v>
      </c>
      <c r="Q916" s="14">
        <v>0.40467715131664661</v>
      </c>
    </row>
    <row r="917" spans="2:17" x14ac:dyDescent="0.25">
      <c r="B917" s="3" t="s">
        <v>24</v>
      </c>
      <c r="C917" s="10">
        <v>0.47870492611896409</v>
      </c>
      <c r="D917" s="10">
        <v>0.52923400366536877</v>
      </c>
      <c r="E917" s="10">
        <v>0.44022722882363691</v>
      </c>
      <c r="F917" s="10">
        <v>0.48889053974486191</v>
      </c>
      <c r="G917" s="10">
        <v>0.50795739925171124</v>
      </c>
      <c r="H917" s="10">
        <v>0.39181618493823933</v>
      </c>
      <c r="I917" s="10">
        <v>0.46336759225829011</v>
      </c>
      <c r="J917" s="10">
        <v>0.42471076828765875</v>
      </c>
      <c r="K917" s="10">
        <v>0.46716135858883889</v>
      </c>
      <c r="L917" s="10">
        <v>0.45498503605495533</v>
      </c>
      <c r="M917" s="10">
        <v>1</v>
      </c>
      <c r="N917" s="10">
        <v>0.63948533906008309</v>
      </c>
      <c r="O917" s="10">
        <v>0.62904690075295444</v>
      </c>
      <c r="P917" s="10">
        <v>0.581140647550067</v>
      </c>
      <c r="Q917" s="10">
        <v>0.64601171083271169</v>
      </c>
    </row>
    <row r="918" spans="2:17" x14ac:dyDescent="0.25">
      <c r="B918" s="3" t="s">
        <v>25</v>
      </c>
      <c r="C918" s="14">
        <v>0.42147291281566934</v>
      </c>
      <c r="D918" s="14">
        <v>0.46596093943371919</v>
      </c>
      <c r="E918" s="14">
        <v>0.38759545245824045</v>
      </c>
      <c r="F918" s="14">
        <v>0.43044077591774088</v>
      </c>
      <c r="G918" s="14">
        <v>0.44722807927756014</v>
      </c>
      <c r="H918" s="14">
        <v>0.34497223601414001</v>
      </c>
      <c r="I918" s="14">
        <v>0.40796924818975278</v>
      </c>
      <c r="J918" s="14">
        <v>0.37393407681352253</v>
      </c>
      <c r="K918" s="14">
        <v>0.41130944725317553</v>
      </c>
      <c r="L918" s="14">
        <v>0.40058887630073958</v>
      </c>
      <c r="M918" s="14">
        <v>0.63948533906008309</v>
      </c>
      <c r="N918" s="14">
        <v>1</v>
      </c>
      <c r="O918" s="14">
        <v>0.55384061264523077</v>
      </c>
      <c r="P918" s="14">
        <v>0.51166183616343586</v>
      </c>
      <c r="Q918" s="14">
        <v>0.56877717905504255</v>
      </c>
    </row>
    <row r="919" spans="2:17" x14ac:dyDescent="0.25">
      <c r="B919" s="3" t="s">
        <v>26</v>
      </c>
      <c r="C919" s="10">
        <v>0.41459313195154729</v>
      </c>
      <c r="D919" s="10">
        <v>0.45835497222427612</v>
      </c>
      <c r="E919" s="10">
        <v>0.38126865968992524</v>
      </c>
      <c r="F919" s="10">
        <v>0.42341461095374983</v>
      </c>
      <c r="G919" s="10">
        <v>0.43992789203383692</v>
      </c>
      <c r="H919" s="10">
        <v>0.33934118994731616</v>
      </c>
      <c r="I919" s="10">
        <v>0.40130989015866231</v>
      </c>
      <c r="J919" s="10">
        <v>0.36783028122457578</v>
      </c>
      <c r="K919" s="10">
        <v>0.4045955665305902</v>
      </c>
      <c r="L919" s="10">
        <v>0.39404998945474362</v>
      </c>
      <c r="M919" s="10">
        <v>0.62904690075295444</v>
      </c>
      <c r="N919" s="10">
        <v>0.55384061264523077</v>
      </c>
      <c r="O919" s="10">
        <v>1</v>
      </c>
      <c r="P919" s="10">
        <v>0.50330988470391635</v>
      </c>
      <c r="Q919" s="10">
        <v>0.55949292321456434</v>
      </c>
    </row>
    <row r="920" spans="2:17" x14ac:dyDescent="0.25">
      <c r="B920" s="3" t="s">
        <v>27</v>
      </c>
      <c r="C920" s="14">
        <v>0.38301901000344601</v>
      </c>
      <c r="D920" s="14">
        <v>0.42344808478886337</v>
      </c>
      <c r="E920" s="14">
        <v>0.35223242578182057</v>
      </c>
      <c r="F920" s="14">
        <v>0.39116867263361393</v>
      </c>
      <c r="G920" s="14">
        <v>0.40642435364654195</v>
      </c>
      <c r="H920" s="14">
        <v>0.31349802157890588</v>
      </c>
      <c r="I920" s="14">
        <v>0.37074737854346856</v>
      </c>
      <c r="J920" s="14">
        <v>0.33981747237528104</v>
      </c>
      <c r="K920" s="14">
        <v>0.37378282803401774</v>
      </c>
      <c r="L920" s="14">
        <v>0.3640403692709096</v>
      </c>
      <c r="M920" s="14">
        <v>0.581140647550067</v>
      </c>
      <c r="N920" s="14">
        <v>0.51166183616343586</v>
      </c>
      <c r="O920" s="14">
        <v>0.50330988470391624</v>
      </c>
      <c r="P920" s="14">
        <v>1</v>
      </c>
      <c r="Q920" s="14">
        <v>0.51688368436026311</v>
      </c>
    </row>
    <row r="921" spans="2:17" x14ac:dyDescent="0.25">
      <c r="B921" s="3" t="s">
        <v>28</v>
      </c>
      <c r="C921" s="10">
        <v>0.4257743232673471</v>
      </c>
      <c r="D921" s="10">
        <v>0.47071637968624702</v>
      </c>
      <c r="E921" s="10">
        <v>0.39155112097104899</v>
      </c>
      <c r="F921" s="10">
        <v>0.43483370935678878</v>
      </c>
      <c r="G921" s="10">
        <v>0.45179233827498139</v>
      </c>
      <c r="H921" s="10">
        <v>0.34849290635002667</v>
      </c>
      <c r="I921" s="10">
        <v>0.41213284479292051</v>
      </c>
      <c r="J921" s="10">
        <v>0.37775032193233427</v>
      </c>
      <c r="K921" s="10">
        <v>0.4155071328018608</v>
      </c>
      <c r="L921" s="10">
        <v>0.40467715131664656</v>
      </c>
      <c r="M921" s="10">
        <v>0.64601171083271169</v>
      </c>
      <c r="N921" s="10">
        <v>0.56877717905504255</v>
      </c>
      <c r="O921" s="10">
        <v>0.55949292321456434</v>
      </c>
      <c r="P921" s="10">
        <v>0.51688368436026311</v>
      </c>
      <c r="Q921" s="10">
        <v>1</v>
      </c>
    </row>
    <row r="922" spans="2:17" ht="9.9499999999999993" customHeight="1" x14ac:dyDescent="0.25"/>
    <row r="924" spans="2:17" x14ac:dyDescent="0.25">
      <c r="B924" s="1" t="s">
        <v>226</v>
      </c>
    </row>
    <row r="925" spans="2:17" ht="5.0999999999999996" customHeight="1" x14ac:dyDescent="0.25"/>
    <row r="926" spans="2:17" x14ac:dyDescent="0.25">
      <c r="B926" s="4" t="s">
        <v>4</v>
      </c>
      <c r="C926" s="3" t="s">
        <v>14</v>
      </c>
      <c r="D926" s="3" t="s">
        <v>15</v>
      </c>
      <c r="E926" s="3" t="s">
        <v>16</v>
      </c>
      <c r="F926" s="3" t="s">
        <v>17</v>
      </c>
      <c r="G926" s="3" t="s">
        <v>18</v>
      </c>
      <c r="H926" s="3" t="s">
        <v>19</v>
      </c>
      <c r="I926" s="3" t="s">
        <v>20</v>
      </c>
      <c r="J926" s="3" t="s">
        <v>21</v>
      </c>
      <c r="K926" s="3" t="s">
        <v>22</v>
      </c>
      <c r="L926" s="3" t="s">
        <v>23</v>
      </c>
      <c r="M926" s="3" t="s">
        <v>24</v>
      </c>
      <c r="N926" s="3" t="s">
        <v>25</v>
      </c>
      <c r="O926" s="3" t="s">
        <v>26</v>
      </c>
      <c r="P926" s="3" t="s">
        <v>27</v>
      </c>
      <c r="Q926" s="3" t="s">
        <v>28</v>
      </c>
    </row>
    <row r="927" spans="2:17" x14ac:dyDescent="0.25">
      <c r="B927" s="3" t="s">
        <v>14</v>
      </c>
      <c r="C927" s="10">
        <v>1</v>
      </c>
      <c r="D927" s="10">
        <v>0.63030200377077106</v>
      </c>
      <c r="E927" s="10">
        <v>0.52429757445713643</v>
      </c>
      <c r="F927" s="10">
        <v>0.58225413463908993</v>
      </c>
      <c r="G927" s="10">
        <v>0.60496219887825331</v>
      </c>
      <c r="H927" s="10">
        <v>0.45234453620900195</v>
      </c>
      <c r="I927" s="10">
        <v>0.53494931213062835</v>
      </c>
      <c r="J927" s="10">
        <v>0.49032072407711391</v>
      </c>
      <c r="K927" s="10">
        <v>0.53932914516776509</v>
      </c>
      <c r="L927" s="10">
        <v>0.52527180608620327</v>
      </c>
      <c r="M927" s="10">
        <v>0.47870492611896437</v>
      </c>
      <c r="N927" s="10">
        <v>0.42147291281566962</v>
      </c>
      <c r="O927" s="10">
        <v>0.41459313195154751</v>
      </c>
      <c r="P927" s="10">
        <v>0.38301901000344618</v>
      </c>
      <c r="Q927" s="10">
        <v>0.42577432326734738</v>
      </c>
    </row>
    <row r="928" spans="2:17" x14ac:dyDescent="0.25">
      <c r="B928" s="3" t="s">
        <v>15</v>
      </c>
      <c r="C928" s="14">
        <v>0.63030200377077117</v>
      </c>
      <c r="D928" s="14">
        <v>1</v>
      </c>
      <c r="E928" s="14">
        <v>0.57963912486046965</v>
      </c>
      <c r="F928" s="14">
        <v>0.64371321457674224</v>
      </c>
      <c r="G928" s="14">
        <v>0.66881819908194917</v>
      </c>
      <c r="H928" s="14">
        <v>0.50009117699062833</v>
      </c>
      <c r="I928" s="14">
        <v>0.5914151928876753</v>
      </c>
      <c r="J928" s="14">
        <v>0.54207589211009299</v>
      </c>
      <c r="K928" s="14">
        <v>0.59625733351994803</v>
      </c>
      <c r="L928" s="14">
        <v>0.58071619024546295</v>
      </c>
      <c r="M928" s="14">
        <v>0.5292340036653691</v>
      </c>
      <c r="N928" s="14">
        <v>0.46596093943371947</v>
      </c>
      <c r="O928" s="14">
        <v>0.45835497222427629</v>
      </c>
      <c r="P928" s="14">
        <v>0.42344808478886359</v>
      </c>
      <c r="Q928" s="14">
        <v>0.47071637968624724</v>
      </c>
    </row>
    <row r="929" spans="2:17" x14ac:dyDescent="0.25">
      <c r="B929" s="3" t="s">
        <v>16</v>
      </c>
      <c r="C929" s="10">
        <v>0.52429757445713643</v>
      </c>
      <c r="D929" s="10">
        <v>0.57963912486046965</v>
      </c>
      <c r="E929" s="10">
        <v>1</v>
      </c>
      <c r="F929" s="10">
        <v>0.535453282758932</v>
      </c>
      <c r="G929" s="10">
        <v>0.55633610147776791</v>
      </c>
      <c r="H929" s="10">
        <v>0.41598565375806235</v>
      </c>
      <c r="I929" s="10">
        <v>0.49195076213160338</v>
      </c>
      <c r="J929" s="10">
        <v>0.45090936361416289</v>
      </c>
      <c r="K929" s="10">
        <v>0.49597854972150962</v>
      </c>
      <c r="L929" s="10">
        <v>0.48305112179908988</v>
      </c>
      <c r="M929" s="10">
        <v>0.44022722882363713</v>
      </c>
      <c r="N929" s="10">
        <v>0.38759545245824067</v>
      </c>
      <c r="O929" s="10">
        <v>0.3812686596899254</v>
      </c>
      <c r="P929" s="10">
        <v>0.35223242578182068</v>
      </c>
      <c r="Q929" s="10">
        <v>0.39155112097104922</v>
      </c>
    </row>
    <row r="930" spans="2:17" x14ac:dyDescent="0.25">
      <c r="B930" s="3" t="s">
        <v>17</v>
      </c>
      <c r="C930" s="14">
        <v>0.58225413463908993</v>
      </c>
      <c r="D930" s="14">
        <v>0.64371321457674224</v>
      </c>
      <c r="E930" s="14">
        <v>0.535453282758932</v>
      </c>
      <c r="F930" s="14">
        <v>1</v>
      </c>
      <c r="G930" s="14">
        <v>0.61783424359691608</v>
      </c>
      <c r="H930" s="14">
        <v>0.46196926831477902</v>
      </c>
      <c r="I930" s="14">
        <v>0.54633166210345541</v>
      </c>
      <c r="J930" s="14">
        <v>0.50075349210544795</v>
      </c>
      <c r="K930" s="14">
        <v>0.55080468675953764</v>
      </c>
      <c r="L930" s="14">
        <v>0.53644824353953746</v>
      </c>
      <c r="M930" s="14">
        <v>0.48889053974486213</v>
      </c>
      <c r="N930" s="14">
        <v>0.4304407759177411</v>
      </c>
      <c r="O930" s="14">
        <v>0.42341461095374994</v>
      </c>
      <c r="P930" s="14">
        <v>0.39116867263361405</v>
      </c>
      <c r="Q930" s="14">
        <v>0.43483370935678894</v>
      </c>
    </row>
    <row r="931" spans="2:17" x14ac:dyDescent="0.25">
      <c r="B931" s="3" t="s">
        <v>18</v>
      </c>
      <c r="C931" s="10">
        <v>0.60496219887825342</v>
      </c>
      <c r="D931" s="10">
        <v>0.66881819908194917</v>
      </c>
      <c r="E931" s="10">
        <v>0.55633610147776791</v>
      </c>
      <c r="F931" s="10">
        <v>0.61783424359691608</v>
      </c>
      <c r="G931" s="10">
        <v>1</v>
      </c>
      <c r="H931" s="10">
        <v>0.47998619116224633</v>
      </c>
      <c r="I931" s="10">
        <v>0.56763874047503993</v>
      </c>
      <c r="J931" s="10">
        <v>0.52028300987137044</v>
      </c>
      <c r="K931" s="10">
        <v>0.57228621426800408</v>
      </c>
      <c r="L931" s="10">
        <v>0.55736986599024463</v>
      </c>
      <c r="M931" s="10">
        <v>0.50795739925171146</v>
      </c>
      <c r="N931" s="10">
        <v>0.44722807927756031</v>
      </c>
      <c r="O931" s="10">
        <v>0.43992789203383703</v>
      </c>
      <c r="P931" s="10">
        <v>0.40642435364654206</v>
      </c>
      <c r="Q931" s="10">
        <v>0.45179233827498155</v>
      </c>
    </row>
    <row r="932" spans="2:17" x14ac:dyDescent="0.25">
      <c r="B932" s="3" t="s">
        <v>19</v>
      </c>
      <c r="C932" s="14">
        <v>0.452344536209002</v>
      </c>
      <c r="D932" s="14">
        <v>0.50009117699062833</v>
      </c>
      <c r="E932" s="14">
        <v>0.41598565375806235</v>
      </c>
      <c r="F932" s="14">
        <v>0.46196926831477902</v>
      </c>
      <c r="G932" s="14">
        <v>0.47998619116224633</v>
      </c>
      <c r="H932" s="14">
        <v>1</v>
      </c>
      <c r="I932" s="14">
        <v>0.57901316309738993</v>
      </c>
      <c r="J932" s="14">
        <v>0.53070851189498625</v>
      </c>
      <c r="K932" s="14">
        <v>0.5837537636050727</v>
      </c>
      <c r="L932" s="14">
        <v>0.56853851950291723</v>
      </c>
      <c r="M932" s="14">
        <v>0.39181618493823916</v>
      </c>
      <c r="N932" s="14">
        <v>0.3449722360141399</v>
      </c>
      <c r="O932" s="14">
        <v>0.33934118994731599</v>
      </c>
      <c r="P932" s="14">
        <v>0.31349802157890577</v>
      </c>
      <c r="Q932" s="14">
        <v>0.34849290635002655</v>
      </c>
    </row>
    <row r="933" spans="2:17" x14ac:dyDescent="0.25">
      <c r="B933" s="3" t="s">
        <v>20</v>
      </c>
      <c r="C933" s="10">
        <v>0.53494931213062835</v>
      </c>
      <c r="D933" s="10">
        <v>0.5914151928876753</v>
      </c>
      <c r="E933" s="10">
        <v>0.49195076213160333</v>
      </c>
      <c r="F933" s="10">
        <v>0.54633166210345541</v>
      </c>
      <c r="G933" s="10">
        <v>0.56763874047503993</v>
      </c>
      <c r="H933" s="10">
        <v>0.57901316309738993</v>
      </c>
      <c r="I933" s="10">
        <v>1</v>
      </c>
      <c r="J933" s="10">
        <v>0.62762370417782098</v>
      </c>
      <c r="K933" s="10">
        <v>0.69035580027413734</v>
      </c>
      <c r="L933" s="10">
        <v>0.67236202845904702</v>
      </c>
      <c r="M933" s="10">
        <v>0.46336759225828994</v>
      </c>
      <c r="N933" s="10">
        <v>0.40796924818975266</v>
      </c>
      <c r="O933" s="10">
        <v>0.40130989015866225</v>
      </c>
      <c r="P933" s="10">
        <v>0.3707473785434684</v>
      </c>
      <c r="Q933" s="10">
        <v>0.41213284479292039</v>
      </c>
    </row>
    <row r="934" spans="2:17" x14ac:dyDescent="0.25">
      <c r="B934" s="3" t="s">
        <v>21</v>
      </c>
      <c r="C934" s="14">
        <v>0.49032072407711397</v>
      </c>
      <c r="D934" s="14">
        <v>0.54207589211009299</v>
      </c>
      <c r="E934" s="14">
        <v>0.45090936361416289</v>
      </c>
      <c r="F934" s="14">
        <v>0.50075349210544795</v>
      </c>
      <c r="G934" s="14">
        <v>0.52028300987137044</v>
      </c>
      <c r="H934" s="14">
        <v>0.53070851189498625</v>
      </c>
      <c r="I934" s="14">
        <v>0.62762370417782098</v>
      </c>
      <c r="J934" s="14">
        <v>1</v>
      </c>
      <c r="K934" s="14">
        <v>0.63276229763352576</v>
      </c>
      <c r="L934" s="14">
        <v>0.61626967108894004</v>
      </c>
      <c r="M934" s="14">
        <v>0.42471076828765858</v>
      </c>
      <c r="N934" s="14">
        <v>0.37393407681352242</v>
      </c>
      <c r="O934" s="14">
        <v>0.36783028122457567</v>
      </c>
      <c r="P934" s="14">
        <v>0.33981747237528087</v>
      </c>
      <c r="Q934" s="14">
        <v>0.37775032193233415</v>
      </c>
    </row>
    <row r="935" spans="2:17" x14ac:dyDescent="0.25">
      <c r="B935" s="3" t="s">
        <v>22</v>
      </c>
      <c r="C935" s="10">
        <v>0.5393291451677652</v>
      </c>
      <c r="D935" s="10">
        <v>0.59625733351994803</v>
      </c>
      <c r="E935" s="10">
        <v>0.49597854972150962</v>
      </c>
      <c r="F935" s="10">
        <v>0.55080468675953775</v>
      </c>
      <c r="G935" s="10">
        <v>0.57228621426800408</v>
      </c>
      <c r="H935" s="10">
        <v>0.5837537636050727</v>
      </c>
      <c r="I935" s="10">
        <v>0.69035580027413734</v>
      </c>
      <c r="J935" s="10">
        <v>0.63276229763352576</v>
      </c>
      <c r="K935" s="10">
        <v>1</v>
      </c>
      <c r="L935" s="10">
        <v>0.67786691155429279</v>
      </c>
      <c r="M935" s="10">
        <v>0.46716135858883867</v>
      </c>
      <c r="N935" s="10">
        <v>0.41130944725317536</v>
      </c>
      <c r="O935" s="10">
        <v>0.40459556653059009</v>
      </c>
      <c r="P935" s="10">
        <v>0.37378282803401758</v>
      </c>
      <c r="Q935" s="10">
        <v>0.41550713280186063</v>
      </c>
    </row>
    <row r="936" spans="2:17" x14ac:dyDescent="0.25">
      <c r="B936" s="3" t="s">
        <v>23</v>
      </c>
      <c r="C936" s="14">
        <v>0.52527180608620339</v>
      </c>
      <c r="D936" s="14">
        <v>0.58071619024546295</v>
      </c>
      <c r="E936" s="14">
        <v>0.48305112179908988</v>
      </c>
      <c r="F936" s="14">
        <v>0.53644824353953757</v>
      </c>
      <c r="G936" s="14">
        <v>0.55736986599024463</v>
      </c>
      <c r="H936" s="14">
        <v>0.56853851950291723</v>
      </c>
      <c r="I936" s="14">
        <v>0.67236202845904702</v>
      </c>
      <c r="J936" s="14">
        <v>0.61626967108894004</v>
      </c>
      <c r="K936" s="14">
        <v>0.67786691155429279</v>
      </c>
      <c r="L936" s="14">
        <v>1</v>
      </c>
      <c r="M936" s="14">
        <v>0.45498503605495516</v>
      </c>
      <c r="N936" s="14">
        <v>0.40058887630073947</v>
      </c>
      <c r="O936" s="14">
        <v>0.39404998945474351</v>
      </c>
      <c r="P936" s="14">
        <v>0.36404036927090949</v>
      </c>
      <c r="Q936" s="14">
        <v>0.40467715131664644</v>
      </c>
    </row>
    <row r="937" spans="2:17" x14ac:dyDescent="0.25">
      <c r="B937" s="3" t="s">
        <v>24</v>
      </c>
      <c r="C937" s="10">
        <v>0.47870492611896437</v>
      </c>
      <c r="D937" s="10">
        <v>0.5292340036653691</v>
      </c>
      <c r="E937" s="10">
        <v>0.44022722882363707</v>
      </c>
      <c r="F937" s="10">
        <v>0.48889053974486213</v>
      </c>
      <c r="G937" s="10">
        <v>0.50795739925171135</v>
      </c>
      <c r="H937" s="10">
        <v>0.39181618493823916</v>
      </c>
      <c r="I937" s="10">
        <v>0.46336759225829</v>
      </c>
      <c r="J937" s="10">
        <v>0.42471076828765864</v>
      </c>
      <c r="K937" s="10">
        <v>0.46716135858883873</v>
      </c>
      <c r="L937" s="10">
        <v>0.45498503605495522</v>
      </c>
      <c r="M937" s="10">
        <v>1</v>
      </c>
      <c r="N937" s="10">
        <v>0.63948533906008309</v>
      </c>
      <c r="O937" s="10">
        <v>0.62904690075295444</v>
      </c>
      <c r="P937" s="10">
        <v>0.581140647550067</v>
      </c>
      <c r="Q937" s="10">
        <v>0.64601171083271169</v>
      </c>
    </row>
    <row r="938" spans="2:17" x14ac:dyDescent="0.25">
      <c r="B938" s="3" t="s">
        <v>25</v>
      </c>
      <c r="C938" s="14">
        <v>0.42147291281566962</v>
      </c>
      <c r="D938" s="14">
        <v>0.46596093943371941</v>
      </c>
      <c r="E938" s="14">
        <v>0.38759545245824062</v>
      </c>
      <c r="F938" s="14">
        <v>0.43044077591774105</v>
      </c>
      <c r="G938" s="14">
        <v>0.44722807927756031</v>
      </c>
      <c r="H938" s="14">
        <v>0.3449722360141399</v>
      </c>
      <c r="I938" s="14">
        <v>0.40796924818975272</v>
      </c>
      <c r="J938" s="14">
        <v>0.37393407681352242</v>
      </c>
      <c r="K938" s="14">
        <v>0.41130944725317536</v>
      </c>
      <c r="L938" s="14">
        <v>0.40058887630073947</v>
      </c>
      <c r="M938" s="14">
        <v>0.63948533906008309</v>
      </c>
      <c r="N938" s="14">
        <v>1</v>
      </c>
      <c r="O938" s="14">
        <v>0.55384061264523077</v>
      </c>
      <c r="P938" s="14">
        <v>0.51166183616343586</v>
      </c>
      <c r="Q938" s="14">
        <v>0.56877717905504255</v>
      </c>
    </row>
    <row r="939" spans="2:17" x14ac:dyDescent="0.25">
      <c r="B939" s="3" t="s">
        <v>26</v>
      </c>
      <c r="C939" s="10">
        <v>0.41459313195154757</v>
      </c>
      <c r="D939" s="10">
        <v>0.45835497222427635</v>
      </c>
      <c r="E939" s="10">
        <v>0.3812686596899254</v>
      </c>
      <c r="F939" s="10">
        <v>0.42341461095374999</v>
      </c>
      <c r="G939" s="10">
        <v>0.43992789203383709</v>
      </c>
      <c r="H939" s="10">
        <v>0.33934118994731599</v>
      </c>
      <c r="I939" s="10">
        <v>0.40130989015866225</v>
      </c>
      <c r="J939" s="10">
        <v>0.36783028122457567</v>
      </c>
      <c r="K939" s="10">
        <v>0.40459556653059003</v>
      </c>
      <c r="L939" s="10">
        <v>0.39404998945474351</v>
      </c>
      <c r="M939" s="10">
        <v>0.62904690075295444</v>
      </c>
      <c r="N939" s="10">
        <v>0.55384061264523077</v>
      </c>
      <c r="O939" s="10">
        <v>1</v>
      </c>
      <c r="P939" s="10">
        <v>0.50330988470391635</v>
      </c>
      <c r="Q939" s="10">
        <v>0.55949292321456434</v>
      </c>
    </row>
    <row r="940" spans="2:17" x14ac:dyDescent="0.25">
      <c r="B940" s="3" t="s">
        <v>27</v>
      </c>
      <c r="C940" s="14">
        <v>0.38301901000344624</v>
      </c>
      <c r="D940" s="14">
        <v>0.42344808478886364</v>
      </c>
      <c r="E940" s="14">
        <v>0.35223242578182073</v>
      </c>
      <c r="F940" s="14">
        <v>0.39116867263361405</v>
      </c>
      <c r="G940" s="14">
        <v>0.40642435364654211</v>
      </c>
      <c r="H940" s="14">
        <v>0.31349802157890577</v>
      </c>
      <c r="I940" s="14">
        <v>0.37074737854346845</v>
      </c>
      <c r="J940" s="14">
        <v>0.33981747237528093</v>
      </c>
      <c r="K940" s="14">
        <v>0.37378282803401758</v>
      </c>
      <c r="L940" s="14">
        <v>0.36404036927090955</v>
      </c>
      <c r="M940" s="14">
        <v>0.581140647550067</v>
      </c>
      <c r="N940" s="14">
        <v>0.51166183616343586</v>
      </c>
      <c r="O940" s="14">
        <v>0.50330988470391624</v>
      </c>
      <c r="P940" s="14">
        <v>1</v>
      </c>
      <c r="Q940" s="14">
        <v>0.51688368436026311</v>
      </c>
    </row>
    <row r="941" spans="2:17" x14ac:dyDescent="0.25">
      <c r="B941" s="3" t="s">
        <v>28</v>
      </c>
      <c r="C941" s="10">
        <v>0.42577432326734738</v>
      </c>
      <c r="D941" s="10">
        <v>0.47071637968624724</v>
      </c>
      <c r="E941" s="10">
        <v>0.39155112097104916</v>
      </c>
      <c r="F941" s="10">
        <v>0.43483370935678894</v>
      </c>
      <c r="G941" s="10">
        <v>0.45179233827498155</v>
      </c>
      <c r="H941" s="10">
        <v>0.34849290635002655</v>
      </c>
      <c r="I941" s="10">
        <v>0.41213284479292045</v>
      </c>
      <c r="J941" s="10">
        <v>0.37775032193233415</v>
      </c>
      <c r="K941" s="10">
        <v>0.41550713280186063</v>
      </c>
      <c r="L941" s="10">
        <v>0.4046771513166465</v>
      </c>
      <c r="M941" s="10">
        <v>0.64601171083271169</v>
      </c>
      <c r="N941" s="10">
        <v>0.56877717905504255</v>
      </c>
      <c r="O941" s="10">
        <v>0.55949292321456434</v>
      </c>
      <c r="P941" s="10">
        <v>0.51688368436026311</v>
      </c>
      <c r="Q941" s="10">
        <v>1</v>
      </c>
    </row>
    <row r="942" spans="2:17" ht="9.9499999999999993" customHeight="1" x14ac:dyDescent="0.25"/>
    <row r="944" spans="2:17" x14ac:dyDescent="0.25">
      <c r="B944" s="1" t="s">
        <v>227</v>
      </c>
    </row>
    <row r="945" spans="2:17" ht="5.0999999999999996" customHeight="1" x14ac:dyDescent="0.25"/>
    <row r="946" spans="2:17" x14ac:dyDescent="0.25">
      <c r="B946" s="4" t="s">
        <v>4</v>
      </c>
      <c r="C946" s="3" t="s">
        <v>14</v>
      </c>
      <c r="D946" s="3" t="s">
        <v>15</v>
      </c>
      <c r="E946" s="3" t="s">
        <v>16</v>
      </c>
      <c r="F946" s="3" t="s">
        <v>17</v>
      </c>
      <c r="G946" s="3" t="s">
        <v>18</v>
      </c>
      <c r="H946" s="3" t="s">
        <v>19</v>
      </c>
      <c r="I946" s="3" t="s">
        <v>20</v>
      </c>
      <c r="J946" s="3" t="s">
        <v>21</v>
      </c>
      <c r="K946" s="3" t="s">
        <v>22</v>
      </c>
      <c r="L946" s="3" t="s">
        <v>23</v>
      </c>
      <c r="M946" s="3" t="s">
        <v>24</v>
      </c>
      <c r="N946" s="3" t="s">
        <v>25</v>
      </c>
      <c r="O946" s="3" t="s">
        <v>26</v>
      </c>
      <c r="P946" s="3" t="s">
        <v>27</v>
      </c>
      <c r="Q946" s="3" t="s">
        <v>28</v>
      </c>
    </row>
    <row r="947" spans="2:17" x14ac:dyDescent="0.25">
      <c r="B947" s="3" t="s">
        <v>14</v>
      </c>
      <c r="C947" s="10">
        <v>0.71165904984589223</v>
      </c>
      <c r="D947" s="10">
        <v>0.43649697098522694</v>
      </c>
      <c r="E947" s="10">
        <v>0.208204910192369</v>
      </c>
      <c r="F947" s="10">
        <v>0.2781379530237007</v>
      </c>
      <c r="G947" s="10">
        <v>0.38952067169731108</v>
      </c>
      <c r="H947" s="10">
        <v>0.25847592730364544</v>
      </c>
      <c r="I947" s="10">
        <v>0.41640982038473801</v>
      </c>
      <c r="J947" s="10">
        <v>0.52832394515889036</v>
      </c>
      <c r="K947" s="10">
        <v>0.3615687108088001</v>
      </c>
      <c r="L947" s="10">
        <v>0.41587841428419603</v>
      </c>
      <c r="M947" s="10">
        <v>0.31129769369752364</v>
      </c>
      <c r="N947" s="10">
        <v>0.22733552981188224</v>
      </c>
      <c r="O947" s="10">
        <v>0.16292911042618771</v>
      </c>
      <c r="P947" s="10">
        <v>0.32490168987139972</v>
      </c>
      <c r="Q947" s="10">
        <v>0.22478478052928047</v>
      </c>
    </row>
    <row r="948" spans="2:17" x14ac:dyDescent="0.25">
      <c r="B948" s="3" t="s">
        <v>15</v>
      </c>
      <c r="C948" s="14">
        <v>0.43649697098522694</v>
      </c>
      <c r="D948" s="14">
        <v>0.68806461898182592</v>
      </c>
      <c r="E948" s="14">
        <v>0.27994473376554363</v>
      </c>
      <c r="F948" s="14">
        <v>0.34817727707514085</v>
      </c>
      <c r="G948" s="14">
        <v>0.40843872887660748</v>
      </c>
      <c r="H948" s="14">
        <v>0.3071527261132958</v>
      </c>
      <c r="I948" s="14">
        <v>0.44648740567541711</v>
      </c>
      <c r="J948" s="14">
        <v>0.47135721118078433</v>
      </c>
      <c r="K948" s="14">
        <v>0.46179190137102777</v>
      </c>
      <c r="L948" s="14">
        <v>0.50249760867254756</v>
      </c>
      <c r="M948" s="14">
        <v>0.32118184716760551</v>
      </c>
      <c r="N948" s="14">
        <v>0.25326814751833354</v>
      </c>
      <c r="O948" s="14">
        <v>0.28706557551280687</v>
      </c>
      <c r="P948" s="14">
        <v>0.32649590817302582</v>
      </c>
      <c r="Q948" s="14">
        <v>0.28706557551280687</v>
      </c>
    </row>
    <row r="949" spans="2:17" x14ac:dyDescent="0.25">
      <c r="B949" s="3" t="s">
        <v>16</v>
      </c>
      <c r="C949" s="10">
        <v>0.208204910192369</v>
      </c>
      <c r="D949" s="10">
        <v>0.27994473376554363</v>
      </c>
      <c r="E949" s="10">
        <v>0.54543522159634394</v>
      </c>
      <c r="F949" s="10">
        <v>0.32511425231161656</v>
      </c>
      <c r="G949" s="10">
        <v>0.26421511318949942</v>
      </c>
      <c r="H949" s="10">
        <v>0.25900733340418747</v>
      </c>
      <c r="I949" s="10">
        <v>0.29705601020299716</v>
      </c>
      <c r="J949" s="10">
        <v>0.27388670421936445</v>
      </c>
      <c r="K949" s="10">
        <v>0.32086300350728025</v>
      </c>
      <c r="L949" s="10">
        <v>0.36241896056966738</v>
      </c>
      <c r="M949" s="10">
        <v>0.2980125411839728</v>
      </c>
      <c r="N949" s="10">
        <v>0.15113189499415453</v>
      </c>
      <c r="O949" s="10">
        <v>0.19683281964076949</v>
      </c>
      <c r="P949" s="10">
        <v>0.21234987777659689</v>
      </c>
      <c r="Q949" s="10">
        <v>0.2174513763418004</v>
      </c>
    </row>
    <row r="950" spans="2:17" x14ac:dyDescent="0.25">
      <c r="B950" s="3" t="s">
        <v>17</v>
      </c>
      <c r="C950" s="14">
        <v>0.2781379530237007</v>
      </c>
      <c r="D950" s="14">
        <v>0.34817727707514085</v>
      </c>
      <c r="E950" s="14">
        <v>0.32511425231161656</v>
      </c>
      <c r="F950" s="14">
        <v>0.68742693166117552</v>
      </c>
      <c r="G950" s="14">
        <v>0.41385907110213627</v>
      </c>
      <c r="H950" s="14">
        <v>0.29503666702093739</v>
      </c>
      <c r="I950" s="14">
        <v>0.27909448400467635</v>
      </c>
      <c r="J950" s="14">
        <v>0.32819640769476033</v>
      </c>
      <c r="K950" s="14">
        <v>0.3465830587735147</v>
      </c>
      <c r="L950" s="14">
        <v>0.39972366882771815</v>
      </c>
      <c r="M950" s="14">
        <v>0.34573280901264747</v>
      </c>
      <c r="N950" s="14">
        <v>0.25050483579551491</v>
      </c>
      <c r="O950" s="14">
        <v>0.22127750026570303</v>
      </c>
      <c r="P950" s="14">
        <v>0.25762567754277821</v>
      </c>
      <c r="Q950" s="14">
        <v>0.2934424487193113</v>
      </c>
    </row>
    <row r="951" spans="2:17" x14ac:dyDescent="0.25">
      <c r="B951" s="3" t="s">
        <v>18</v>
      </c>
      <c r="C951" s="10">
        <v>0.38952067169731108</v>
      </c>
      <c r="D951" s="10">
        <v>0.40843872887660748</v>
      </c>
      <c r="E951" s="10">
        <v>0.26421511318949942</v>
      </c>
      <c r="F951" s="10">
        <v>0.41385907110213627</v>
      </c>
      <c r="G951" s="10">
        <v>0.74758210224253385</v>
      </c>
      <c r="H951" s="10">
        <v>0.32468912743118289</v>
      </c>
      <c r="I951" s="10">
        <v>0.3016261026676586</v>
      </c>
      <c r="J951" s="10">
        <v>0.40482516739292168</v>
      </c>
      <c r="K951" s="10">
        <v>0.35561696248272928</v>
      </c>
      <c r="L951" s="10">
        <v>0.44967584227866936</v>
      </c>
      <c r="M951" s="10">
        <v>0.3569986183441386</v>
      </c>
      <c r="N951" s="10">
        <v>0.32617706451270057</v>
      </c>
      <c r="O951" s="10">
        <v>0.25124880433627378</v>
      </c>
      <c r="P951" s="10">
        <v>0.22053353172494419</v>
      </c>
      <c r="Q951" s="10">
        <v>0.2924859177383356</v>
      </c>
    </row>
    <row r="952" spans="2:17" x14ac:dyDescent="0.25">
      <c r="B952" s="3" t="s">
        <v>19</v>
      </c>
      <c r="C952" s="14">
        <v>0.25847592730364544</v>
      </c>
      <c r="D952" s="14">
        <v>0.3071527261132958</v>
      </c>
      <c r="E952" s="14">
        <v>0.25900733340418747</v>
      </c>
      <c r="F952" s="14">
        <v>0.29503666702093739</v>
      </c>
      <c r="G952" s="14">
        <v>0.32468912743118289</v>
      </c>
      <c r="H952" s="14">
        <v>0.63747475821022426</v>
      </c>
      <c r="I952" s="14">
        <v>0.35306621320012754</v>
      </c>
      <c r="J952" s="14">
        <v>0.29461154214050378</v>
      </c>
      <c r="K952" s="14">
        <v>0.33850568604527581</v>
      </c>
      <c r="L952" s="14">
        <v>0.29684344776278032</v>
      </c>
      <c r="M952" s="14">
        <v>0.37240939525985756</v>
      </c>
      <c r="N952" s="14">
        <v>0.30364544584971837</v>
      </c>
      <c r="O952" s="14">
        <v>0.26676586247210121</v>
      </c>
      <c r="P952" s="14">
        <v>0.2735678605590392</v>
      </c>
      <c r="Q952" s="14">
        <v>0.30800297587416303</v>
      </c>
    </row>
    <row r="953" spans="2:17" x14ac:dyDescent="0.25">
      <c r="B953" s="3" t="s">
        <v>20</v>
      </c>
      <c r="C953" s="10">
        <v>0.41640982038473801</v>
      </c>
      <c r="D953" s="10">
        <v>0.44648740567541711</v>
      </c>
      <c r="E953" s="10">
        <v>0.29705601020299716</v>
      </c>
      <c r="F953" s="10">
        <v>0.27909448400467635</v>
      </c>
      <c r="G953" s="10">
        <v>0.3016261026676586</v>
      </c>
      <c r="H953" s="10">
        <v>0.35306621320012754</v>
      </c>
      <c r="I953" s="10">
        <v>0.71782336061217988</v>
      </c>
      <c r="J953" s="10">
        <v>0.45498990328408973</v>
      </c>
      <c r="K953" s="10">
        <v>0.42523116165373576</v>
      </c>
      <c r="L953" s="10">
        <v>0.43617812732490169</v>
      </c>
      <c r="M953" s="10">
        <v>0.24550961845041983</v>
      </c>
      <c r="N953" s="10">
        <v>0.14762461473057711</v>
      </c>
      <c r="O953" s="10">
        <v>0.15655223721968328</v>
      </c>
      <c r="P953" s="10">
        <v>0.31129769369752364</v>
      </c>
      <c r="Q953" s="10">
        <v>0.21840790732277607</v>
      </c>
    </row>
    <row r="954" spans="2:17" x14ac:dyDescent="0.25">
      <c r="B954" s="3" t="s">
        <v>21</v>
      </c>
      <c r="C954" s="14">
        <v>0.52832394515889036</v>
      </c>
      <c r="D954" s="14">
        <v>0.47135721118078433</v>
      </c>
      <c r="E954" s="14">
        <v>0.27388670421936445</v>
      </c>
      <c r="F954" s="14">
        <v>0.32819640769476033</v>
      </c>
      <c r="G954" s="14">
        <v>0.40482516739292168</v>
      </c>
      <c r="H954" s="14">
        <v>0.29461154214050378</v>
      </c>
      <c r="I954" s="14">
        <v>0.45498990328408973</v>
      </c>
      <c r="J954" s="14">
        <v>0.88638537570411302</v>
      </c>
      <c r="K954" s="14">
        <v>0.40801360399617387</v>
      </c>
      <c r="L954" s="14">
        <v>0.41981081942820703</v>
      </c>
      <c r="M954" s="14">
        <v>0.28419598256987993</v>
      </c>
      <c r="N954" s="14">
        <v>0.20012753746413006</v>
      </c>
      <c r="O954" s="14">
        <v>0.19003082155383141</v>
      </c>
      <c r="P954" s="14">
        <v>0.31055372515676477</v>
      </c>
      <c r="Q954" s="14">
        <v>0.23126793495589329</v>
      </c>
    </row>
    <row r="955" spans="2:17" x14ac:dyDescent="0.25">
      <c r="B955" s="3" t="s">
        <v>22</v>
      </c>
      <c r="C955" s="10">
        <v>0.3615687108088001</v>
      </c>
      <c r="D955" s="10">
        <v>0.46179190137102777</v>
      </c>
      <c r="E955" s="10">
        <v>0.32086300350728025</v>
      </c>
      <c r="F955" s="10">
        <v>0.3465830587735147</v>
      </c>
      <c r="G955" s="10">
        <v>0.35561696248272928</v>
      </c>
      <c r="H955" s="10">
        <v>0.33850568604527581</v>
      </c>
      <c r="I955" s="10">
        <v>0.42523116165373576</v>
      </c>
      <c r="J955" s="10">
        <v>0.40801360399617387</v>
      </c>
      <c r="K955" s="10">
        <v>0.69933042831331704</v>
      </c>
      <c r="L955" s="10">
        <v>0.4721011797215432</v>
      </c>
      <c r="M955" s="10">
        <v>0.33117228185779574</v>
      </c>
      <c r="N955" s="10">
        <v>0.17993410564353277</v>
      </c>
      <c r="O955" s="10">
        <v>0.27707514082261664</v>
      </c>
      <c r="P955" s="10">
        <v>0.22202146880646192</v>
      </c>
      <c r="Q955" s="10">
        <v>0.21521947071952385</v>
      </c>
    </row>
    <row r="956" spans="2:17" x14ac:dyDescent="0.25">
      <c r="B956" s="3" t="s">
        <v>23</v>
      </c>
      <c r="C956" s="14">
        <v>0.41587841428419603</v>
      </c>
      <c r="D956" s="14">
        <v>0.50249760867254756</v>
      </c>
      <c r="E956" s="14">
        <v>0.36241896056966738</v>
      </c>
      <c r="F956" s="14">
        <v>0.39972366882771815</v>
      </c>
      <c r="G956" s="14">
        <v>0.44967584227866936</v>
      </c>
      <c r="H956" s="14">
        <v>0.29684344776278032</v>
      </c>
      <c r="I956" s="14">
        <v>0.43617812732490169</v>
      </c>
      <c r="J956" s="14">
        <v>0.41981081942820703</v>
      </c>
      <c r="K956" s="14">
        <v>0.4721011797215432</v>
      </c>
      <c r="L956" s="14">
        <v>0.79115740248698052</v>
      </c>
      <c r="M956" s="14">
        <v>0.32118184716760545</v>
      </c>
      <c r="N956" s="14">
        <v>0.17079392071420982</v>
      </c>
      <c r="O956" s="14">
        <v>0.25613774046126048</v>
      </c>
      <c r="P956" s="14">
        <v>0.20278456796684027</v>
      </c>
      <c r="Q956" s="14">
        <v>0.28706557551280687</v>
      </c>
    </row>
    <row r="957" spans="2:17" x14ac:dyDescent="0.25">
      <c r="B957" s="3" t="s">
        <v>24</v>
      </c>
      <c r="C957" s="10">
        <v>0.31129769369752364</v>
      </c>
      <c r="D957" s="10">
        <v>0.32118184716760551</v>
      </c>
      <c r="E957" s="10">
        <v>0.2980125411839728</v>
      </c>
      <c r="F957" s="10">
        <v>0.34573280901264747</v>
      </c>
      <c r="G957" s="10">
        <v>0.3569986183441386</v>
      </c>
      <c r="H957" s="10">
        <v>0.37240939525985756</v>
      </c>
      <c r="I957" s="10">
        <v>0.24550961845041983</v>
      </c>
      <c r="J957" s="10">
        <v>0.28419598256987993</v>
      </c>
      <c r="K957" s="10">
        <v>0.33117228185779574</v>
      </c>
      <c r="L957" s="10">
        <v>0.32118184716760545</v>
      </c>
      <c r="M957" s="10">
        <v>0.58667233499840576</v>
      </c>
      <c r="N957" s="10">
        <v>0.31608034860240192</v>
      </c>
      <c r="O957" s="10">
        <v>0.33085343819747054</v>
      </c>
      <c r="P957" s="10">
        <v>0.26389626952917417</v>
      </c>
      <c r="Q957" s="10">
        <v>0.31023488149643957</v>
      </c>
    </row>
    <row r="958" spans="2:17" x14ac:dyDescent="0.25">
      <c r="B958" s="3" t="s">
        <v>25</v>
      </c>
      <c r="C958" s="14">
        <v>0.22733552981188224</v>
      </c>
      <c r="D958" s="14">
        <v>0.25326814751833354</v>
      </c>
      <c r="E958" s="14">
        <v>0.15113189499415453</v>
      </c>
      <c r="F958" s="14">
        <v>0.25050483579551491</v>
      </c>
      <c r="G958" s="14">
        <v>0.32617706451270057</v>
      </c>
      <c r="H958" s="14">
        <v>0.30364544584971837</v>
      </c>
      <c r="I958" s="14">
        <v>0.14762461473057711</v>
      </c>
      <c r="J958" s="14">
        <v>0.20012753746413006</v>
      </c>
      <c r="K958" s="14">
        <v>0.17993410564353277</v>
      </c>
      <c r="L958" s="14">
        <v>0.17079392071420982</v>
      </c>
      <c r="M958" s="14">
        <v>0.31608034860240192</v>
      </c>
      <c r="N958" s="14">
        <v>0.51291316824317146</v>
      </c>
      <c r="O958" s="14">
        <v>0.25092996067594853</v>
      </c>
      <c r="P958" s="14">
        <v>0.21160590923583805</v>
      </c>
      <c r="Q958" s="14">
        <v>0.24062068232543307</v>
      </c>
    </row>
    <row r="959" spans="2:17" x14ac:dyDescent="0.25">
      <c r="B959" s="3" t="s">
        <v>26</v>
      </c>
      <c r="C959" s="10">
        <v>0.16292911042618771</v>
      </c>
      <c r="D959" s="10">
        <v>0.28706557551280687</v>
      </c>
      <c r="E959" s="10">
        <v>0.19683281964076949</v>
      </c>
      <c r="F959" s="10">
        <v>0.22127750026570303</v>
      </c>
      <c r="G959" s="10">
        <v>0.25124880433627378</v>
      </c>
      <c r="H959" s="10">
        <v>0.26676586247210121</v>
      </c>
      <c r="I959" s="10">
        <v>0.15655223721968328</v>
      </c>
      <c r="J959" s="10">
        <v>0.19003082155383141</v>
      </c>
      <c r="K959" s="10">
        <v>0.27707514082261664</v>
      </c>
      <c r="L959" s="10">
        <v>0.25613774046126048</v>
      </c>
      <c r="M959" s="10">
        <v>0.33085343819747054</v>
      </c>
      <c r="N959" s="10">
        <v>0.25092996067594853</v>
      </c>
      <c r="O959" s="10">
        <v>0.54543522159634394</v>
      </c>
      <c r="P959" s="10">
        <v>0.16909342119247528</v>
      </c>
      <c r="Q959" s="10">
        <v>0.26708470613242641</v>
      </c>
    </row>
    <row r="960" spans="2:17" x14ac:dyDescent="0.25">
      <c r="B960" s="3" t="s">
        <v>27</v>
      </c>
      <c r="C960" s="14">
        <v>0.32490168987139972</v>
      </c>
      <c r="D960" s="14">
        <v>0.32649590817302582</v>
      </c>
      <c r="E960" s="14">
        <v>0.21234987777659689</v>
      </c>
      <c r="F960" s="14">
        <v>0.25762567754277821</v>
      </c>
      <c r="G960" s="14">
        <v>0.22053353172494419</v>
      </c>
      <c r="H960" s="14">
        <v>0.2735678605590392</v>
      </c>
      <c r="I960" s="14">
        <v>0.31129769369752364</v>
      </c>
      <c r="J960" s="14">
        <v>0.31055372515676477</v>
      </c>
      <c r="K960" s="14">
        <v>0.22202146880646192</v>
      </c>
      <c r="L960" s="14">
        <v>0.20278456796684027</v>
      </c>
      <c r="M960" s="14">
        <v>0.26389626952917417</v>
      </c>
      <c r="N960" s="14">
        <v>0.21160590923583805</v>
      </c>
      <c r="O960" s="14">
        <v>0.16909342119247528</v>
      </c>
      <c r="P960" s="14">
        <v>0.56966733978106077</v>
      </c>
      <c r="Q960" s="14">
        <v>0.23094909129556807</v>
      </c>
    </row>
    <row r="961" spans="2:17" x14ac:dyDescent="0.25">
      <c r="B961" s="3" t="s">
        <v>28</v>
      </c>
      <c r="C961" s="10">
        <v>0.22478478052928047</v>
      </c>
      <c r="D961" s="10">
        <v>0.28706557551280687</v>
      </c>
      <c r="E961" s="10">
        <v>0.2174513763418004</v>
      </c>
      <c r="F961" s="10">
        <v>0.2934424487193113</v>
      </c>
      <c r="G961" s="10">
        <v>0.2924859177383356</v>
      </c>
      <c r="H961" s="10">
        <v>0.30800297587416303</v>
      </c>
      <c r="I961" s="10">
        <v>0.21840790732277607</v>
      </c>
      <c r="J961" s="10">
        <v>0.23126793495589329</v>
      </c>
      <c r="K961" s="10">
        <v>0.21521947071952385</v>
      </c>
      <c r="L961" s="10">
        <v>0.28706557551280687</v>
      </c>
      <c r="M961" s="10">
        <v>0.31023488149643957</v>
      </c>
      <c r="N961" s="10">
        <v>0.24062068232543307</v>
      </c>
      <c r="O961" s="10">
        <v>0.26708470613242641</v>
      </c>
      <c r="P961" s="10">
        <v>0.23094909129556807</v>
      </c>
      <c r="Q961" s="10">
        <v>0.5660537782973748</v>
      </c>
    </row>
    <row r="962" spans="2:17" ht="9.9499999999999993" customHeight="1" x14ac:dyDescent="0.25"/>
  </sheetData>
  <mergeCells count="28">
    <mergeCell ref="B657:U657"/>
    <mergeCell ref="B779:U779"/>
    <mergeCell ref="B881:U881"/>
    <mergeCell ref="B593:U593"/>
    <mergeCell ref="B606:U606"/>
    <mergeCell ref="B608:U608"/>
    <mergeCell ref="B629:U629"/>
    <mergeCell ref="B637:U637"/>
    <mergeCell ref="B496:U496"/>
    <mergeCell ref="B535:U535"/>
    <mergeCell ref="B566:U566"/>
    <mergeCell ref="B584:U584"/>
    <mergeCell ref="B591:U591"/>
    <mergeCell ref="B210:U210"/>
    <mergeCell ref="B471:U471"/>
    <mergeCell ref="B473:U473"/>
    <mergeCell ref="B480:U480"/>
    <mergeCell ref="B488:U488"/>
    <mergeCell ref="B16:U16"/>
    <mergeCell ref="B33:U33"/>
    <mergeCell ref="B41:U41"/>
    <mergeCell ref="B61:U61"/>
    <mergeCell ref="B81:U81"/>
    <mergeCell ref="B1:U1"/>
    <mergeCell ref="B2:U2"/>
    <mergeCell ref="B3:U3"/>
    <mergeCell ref="B6:U6"/>
    <mergeCell ref="B8:U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U193"/>
  <sheetViews>
    <sheetView showGridLines="0" workbookViewId="0"/>
  </sheetViews>
  <sheetFormatPr defaultRowHeight="15" x14ac:dyDescent="0.25"/>
  <sheetData>
    <row r="1" spans="2:21" ht="50.1" customHeight="1" x14ac:dyDescent="0.25">
      <c r="B1" s="1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2:21" x14ac:dyDescent="0.25">
      <c r="B2" s="17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2:21" x14ac:dyDescent="0.25">
      <c r="B3" s="18" t="str">
        <f>HYPERLINK("#'Navigation'!A1", "back to navigation")</f>
        <v>back to navigation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5" spans="2:21" ht="20.100000000000001" customHeight="1" x14ac:dyDescent="0.25"/>
    <row r="6" spans="2:21" ht="20.100000000000001" customHeight="1" x14ac:dyDescent="0.25">
      <c r="B6" t="s">
        <v>222</v>
      </c>
    </row>
    <row r="7" spans="2:21" ht="20.100000000000001" customHeight="1" x14ac:dyDescent="0.25">
      <c r="B7" t="s">
        <v>222</v>
      </c>
    </row>
    <row r="8" spans="2:21" ht="20.100000000000001" customHeight="1" x14ac:dyDescent="0.25">
      <c r="B8" t="s">
        <v>222</v>
      </c>
    </row>
    <row r="9" spans="2:21" ht="20.100000000000001" customHeight="1" x14ac:dyDescent="0.25">
      <c r="B9" t="s">
        <v>222</v>
      </c>
    </row>
    <row r="10" spans="2:21" ht="20.100000000000001" customHeight="1" x14ac:dyDescent="0.25">
      <c r="B10" t="s">
        <v>222</v>
      </c>
    </row>
    <row r="11" spans="2:21" ht="20.100000000000001" customHeight="1" x14ac:dyDescent="0.25">
      <c r="B11" t="s">
        <v>222</v>
      </c>
    </row>
    <row r="12" spans="2:21" ht="20.100000000000001" customHeight="1" x14ac:dyDescent="0.25">
      <c r="B12" t="s">
        <v>222</v>
      </c>
    </row>
    <row r="13" spans="2:21" ht="20.100000000000001" customHeight="1" x14ac:dyDescent="0.25">
      <c r="B13" t="s">
        <v>222</v>
      </c>
    </row>
    <row r="14" spans="2:21" ht="20.100000000000001" customHeight="1" x14ac:dyDescent="0.25">
      <c r="B14" t="s">
        <v>222</v>
      </c>
    </row>
    <row r="15" spans="2:21" ht="20.100000000000001" customHeight="1" x14ac:dyDescent="0.25">
      <c r="B15" t="s">
        <v>222</v>
      </c>
    </row>
    <row r="16" spans="2:21" ht="20.100000000000001" customHeight="1" x14ac:dyDescent="0.25">
      <c r="B16" t="s">
        <v>222</v>
      </c>
    </row>
    <row r="17" spans="2:2" ht="20.100000000000001" customHeight="1" x14ac:dyDescent="0.25">
      <c r="B17" t="s">
        <v>222</v>
      </c>
    </row>
    <row r="18" spans="2:2" ht="20.100000000000001" customHeight="1" x14ac:dyDescent="0.25">
      <c r="B18" t="s">
        <v>222</v>
      </c>
    </row>
    <row r="19" spans="2:2" ht="20.100000000000001" customHeight="1" x14ac:dyDescent="0.25">
      <c r="B19" t="s">
        <v>222</v>
      </c>
    </row>
    <row r="20" spans="2:2" ht="20.100000000000001" customHeight="1" x14ac:dyDescent="0.25">
      <c r="B20" t="s">
        <v>222</v>
      </c>
    </row>
    <row r="21" spans="2:2" ht="20.100000000000001" customHeight="1" x14ac:dyDescent="0.25">
      <c r="B21" t="s">
        <v>222</v>
      </c>
    </row>
    <row r="22" spans="2:2" ht="20.100000000000001" customHeight="1" x14ac:dyDescent="0.25">
      <c r="B22" t="s">
        <v>222</v>
      </c>
    </row>
    <row r="23" spans="2:2" ht="20.100000000000001" customHeight="1" x14ac:dyDescent="0.25">
      <c r="B23" t="s">
        <v>222</v>
      </c>
    </row>
    <row r="24" spans="2:2" ht="20.100000000000001" customHeight="1" x14ac:dyDescent="0.25">
      <c r="B24" t="s">
        <v>222</v>
      </c>
    </row>
    <row r="25" spans="2:2" ht="20.100000000000001" customHeight="1" x14ac:dyDescent="0.25">
      <c r="B25" t="s">
        <v>222</v>
      </c>
    </row>
    <row r="26" spans="2:2" ht="20.100000000000001" customHeight="1" x14ac:dyDescent="0.25"/>
    <row r="27" spans="2:2" ht="20.100000000000001" customHeight="1" x14ac:dyDescent="0.25">
      <c r="B27" t="s">
        <v>222</v>
      </c>
    </row>
    <row r="28" spans="2:2" ht="20.100000000000001" customHeight="1" x14ac:dyDescent="0.25">
      <c r="B28" t="s">
        <v>222</v>
      </c>
    </row>
    <row r="29" spans="2:2" ht="20.100000000000001" customHeight="1" x14ac:dyDescent="0.25">
      <c r="B29" t="s">
        <v>222</v>
      </c>
    </row>
    <row r="30" spans="2:2" ht="20.100000000000001" customHeight="1" x14ac:dyDescent="0.25">
      <c r="B30" t="s">
        <v>222</v>
      </c>
    </row>
    <row r="31" spans="2:2" ht="20.100000000000001" customHeight="1" x14ac:dyDescent="0.25">
      <c r="B31" t="s">
        <v>222</v>
      </c>
    </row>
    <row r="32" spans="2:2" ht="20.100000000000001" customHeight="1" x14ac:dyDescent="0.25">
      <c r="B32" t="s">
        <v>222</v>
      </c>
    </row>
    <row r="33" spans="2:2" ht="20.100000000000001" customHeight="1" x14ac:dyDescent="0.25">
      <c r="B33" t="s">
        <v>222</v>
      </c>
    </row>
    <row r="34" spans="2:2" ht="20.100000000000001" customHeight="1" x14ac:dyDescent="0.25">
      <c r="B34" t="s">
        <v>222</v>
      </c>
    </row>
    <row r="35" spans="2:2" ht="20.100000000000001" customHeight="1" x14ac:dyDescent="0.25">
      <c r="B35" t="s">
        <v>222</v>
      </c>
    </row>
    <row r="36" spans="2:2" ht="20.100000000000001" customHeight="1" x14ac:dyDescent="0.25">
      <c r="B36" t="s">
        <v>222</v>
      </c>
    </row>
    <row r="37" spans="2:2" ht="20.100000000000001" customHeight="1" x14ac:dyDescent="0.25">
      <c r="B37" t="s">
        <v>222</v>
      </c>
    </row>
    <row r="38" spans="2:2" ht="20.100000000000001" customHeight="1" x14ac:dyDescent="0.25">
      <c r="B38" t="s">
        <v>222</v>
      </c>
    </row>
    <row r="39" spans="2:2" ht="20.100000000000001" customHeight="1" x14ac:dyDescent="0.25">
      <c r="B39" t="s">
        <v>222</v>
      </c>
    </row>
    <row r="40" spans="2:2" ht="20.100000000000001" customHeight="1" x14ac:dyDescent="0.25">
      <c r="B40" t="s">
        <v>222</v>
      </c>
    </row>
    <row r="41" spans="2:2" ht="20.100000000000001" customHeight="1" x14ac:dyDescent="0.25">
      <c r="B41" t="s">
        <v>222</v>
      </c>
    </row>
    <row r="42" spans="2:2" ht="20.100000000000001" customHeight="1" x14ac:dyDescent="0.25">
      <c r="B42" t="s">
        <v>222</v>
      </c>
    </row>
    <row r="43" spans="2:2" ht="20.100000000000001" customHeight="1" x14ac:dyDescent="0.25">
      <c r="B43" t="s">
        <v>222</v>
      </c>
    </row>
    <row r="44" spans="2:2" ht="20.100000000000001" customHeight="1" x14ac:dyDescent="0.25">
      <c r="B44" t="s">
        <v>222</v>
      </c>
    </row>
    <row r="45" spans="2:2" ht="20.100000000000001" customHeight="1" x14ac:dyDescent="0.25">
      <c r="B45" t="s">
        <v>222</v>
      </c>
    </row>
    <row r="46" spans="2:2" ht="20.100000000000001" customHeight="1" x14ac:dyDescent="0.25">
      <c r="B46" t="s">
        <v>222</v>
      </c>
    </row>
    <row r="47" spans="2:2" ht="20.100000000000001" customHeight="1" x14ac:dyDescent="0.25"/>
    <row r="48" spans="2:2" ht="20.100000000000001" customHeight="1" x14ac:dyDescent="0.25">
      <c r="B48" t="s">
        <v>222</v>
      </c>
    </row>
    <row r="49" spans="2:2" ht="20.100000000000001" customHeight="1" x14ac:dyDescent="0.25">
      <c r="B49" t="s">
        <v>222</v>
      </c>
    </row>
    <row r="50" spans="2:2" ht="20.100000000000001" customHeight="1" x14ac:dyDescent="0.25">
      <c r="B50" t="s">
        <v>222</v>
      </c>
    </row>
    <row r="51" spans="2:2" ht="20.100000000000001" customHeight="1" x14ac:dyDescent="0.25">
      <c r="B51" t="s">
        <v>222</v>
      </c>
    </row>
    <row r="52" spans="2:2" ht="20.100000000000001" customHeight="1" x14ac:dyDescent="0.25">
      <c r="B52" t="s">
        <v>222</v>
      </c>
    </row>
    <row r="53" spans="2:2" ht="20.100000000000001" customHeight="1" x14ac:dyDescent="0.25">
      <c r="B53" t="s">
        <v>222</v>
      </c>
    </row>
    <row r="54" spans="2:2" ht="20.100000000000001" customHeight="1" x14ac:dyDescent="0.25">
      <c r="B54" t="s">
        <v>222</v>
      </c>
    </row>
    <row r="55" spans="2:2" ht="20.100000000000001" customHeight="1" x14ac:dyDescent="0.25">
      <c r="B55" t="s">
        <v>222</v>
      </c>
    </row>
    <row r="56" spans="2:2" ht="20.100000000000001" customHeight="1" x14ac:dyDescent="0.25">
      <c r="B56" t="s">
        <v>222</v>
      </c>
    </row>
    <row r="57" spans="2:2" ht="20.100000000000001" customHeight="1" x14ac:dyDescent="0.25">
      <c r="B57" t="s">
        <v>222</v>
      </c>
    </row>
    <row r="58" spans="2:2" ht="20.100000000000001" customHeight="1" x14ac:dyDescent="0.25">
      <c r="B58" t="s">
        <v>222</v>
      </c>
    </row>
    <row r="59" spans="2:2" ht="20.100000000000001" customHeight="1" x14ac:dyDescent="0.25">
      <c r="B59" t="s">
        <v>222</v>
      </c>
    </row>
    <row r="60" spans="2:2" ht="20.100000000000001" customHeight="1" x14ac:dyDescent="0.25">
      <c r="B60" t="s">
        <v>222</v>
      </c>
    </row>
    <row r="61" spans="2:2" ht="20.100000000000001" customHeight="1" x14ac:dyDescent="0.25">
      <c r="B61" t="s">
        <v>222</v>
      </c>
    </row>
    <row r="62" spans="2:2" ht="20.100000000000001" customHeight="1" x14ac:dyDescent="0.25">
      <c r="B62" t="s">
        <v>222</v>
      </c>
    </row>
    <row r="63" spans="2:2" ht="20.100000000000001" customHeight="1" x14ac:dyDescent="0.25">
      <c r="B63" t="s">
        <v>222</v>
      </c>
    </row>
    <row r="64" spans="2:2" ht="20.100000000000001" customHeight="1" x14ac:dyDescent="0.25">
      <c r="B64" t="s">
        <v>222</v>
      </c>
    </row>
    <row r="65" spans="2:2" ht="20.100000000000001" customHeight="1" x14ac:dyDescent="0.25">
      <c r="B65" t="s">
        <v>222</v>
      </c>
    </row>
    <row r="66" spans="2:2" ht="20.100000000000001" customHeight="1" x14ac:dyDescent="0.25">
      <c r="B66" t="s">
        <v>222</v>
      </c>
    </row>
    <row r="67" spans="2:2" ht="20.100000000000001" customHeight="1" x14ac:dyDescent="0.25">
      <c r="B67" t="s">
        <v>222</v>
      </c>
    </row>
    <row r="68" spans="2:2" ht="20.100000000000001" customHeight="1" x14ac:dyDescent="0.25"/>
    <row r="69" spans="2:2" ht="20.100000000000001" customHeight="1" x14ac:dyDescent="0.25">
      <c r="B69" t="s">
        <v>222</v>
      </c>
    </row>
    <row r="70" spans="2:2" ht="20.100000000000001" customHeight="1" x14ac:dyDescent="0.25">
      <c r="B70" t="s">
        <v>222</v>
      </c>
    </row>
    <row r="71" spans="2:2" ht="20.100000000000001" customHeight="1" x14ac:dyDescent="0.25">
      <c r="B71" t="s">
        <v>222</v>
      </c>
    </row>
    <row r="72" spans="2:2" ht="20.100000000000001" customHeight="1" x14ac:dyDescent="0.25">
      <c r="B72" t="s">
        <v>222</v>
      </c>
    </row>
    <row r="73" spans="2:2" ht="20.100000000000001" customHeight="1" x14ac:dyDescent="0.25">
      <c r="B73" t="s">
        <v>222</v>
      </c>
    </row>
    <row r="74" spans="2:2" ht="20.100000000000001" customHeight="1" x14ac:dyDescent="0.25">
      <c r="B74" t="s">
        <v>222</v>
      </c>
    </row>
    <row r="75" spans="2:2" ht="20.100000000000001" customHeight="1" x14ac:dyDescent="0.25">
      <c r="B75" t="s">
        <v>222</v>
      </c>
    </row>
    <row r="76" spans="2:2" ht="20.100000000000001" customHeight="1" x14ac:dyDescent="0.25">
      <c r="B76" t="s">
        <v>222</v>
      </c>
    </row>
    <row r="77" spans="2:2" ht="20.100000000000001" customHeight="1" x14ac:dyDescent="0.25">
      <c r="B77" t="s">
        <v>222</v>
      </c>
    </row>
    <row r="78" spans="2:2" ht="20.100000000000001" customHeight="1" x14ac:dyDescent="0.25">
      <c r="B78" t="s">
        <v>222</v>
      </c>
    </row>
    <row r="79" spans="2:2" ht="20.100000000000001" customHeight="1" x14ac:dyDescent="0.25">
      <c r="B79" t="s">
        <v>222</v>
      </c>
    </row>
    <row r="80" spans="2:2" ht="20.100000000000001" customHeight="1" x14ac:dyDescent="0.25">
      <c r="B80" t="s">
        <v>222</v>
      </c>
    </row>
    <row r="81" spans="2:2" ht="20.100000000000001" customHeight="1" x14ac:dyDescent="0.25">
      <c r="B81" t="s">
        <v>222</v>
      </c>
    </row>
    <row r="82" spans="2:2" ht="20.100000000000001" customHeight="1" x14ac:dyDescent="0.25">
      <c r="B82" t="s">
        <v>222</v>
      </c>
    </row>
    <row r="83" spans="2:2" ht="20.100000000000001" customHeight="1" x14ac:dyDescent="0.25">
      <c r="B83" t="s">
        <v>222</v>
      </c>
    </row>
    <row r="84" spans="2:2" ht="20.100000000000001" customHeight="1" x14ac:dyDescent="0.25">
      <c r="B84" t="s">
        <v>222</v>
      </c>
    </row>
    <row r="85" spans="2:2" ht="20.100000000000001" customHeight="1" x14ac:dyDescent="0.25">
      <c r="B85" t="s">
        <v>222</v>
      </c>
    </row>
    <row r="86" spans="2:2" ht="20.100000000000001" customHeight="1" x14ac:dyDescent="0.25">
      <c r="B86" t="s">
        <v>222</v>
      </c>
    </row>
    <row r="87" spans="2:2" ht="20.100000000000001" customHeight="1" x14ac:dyDescent="0.25">
      <c r="B87" t="s">
        <v>222</v>
      </c>
    </row>
    <row r="88" spans="2:2" ht="20.100000000000001" customHeight="1" x14ac:dyDescent="0.25">
      <c r="B88" t="s">
        <v>222</v>
      </c>
    </row>
    <row r="89" spans="2:2" ht="20.100000000000001" customHeight="1" x14ac:dyDescent="0.25"/>
    <row r="90" spans="2:2" ht="20.100000000000001" customHeight="1" x14ac:dyDescent="0.25">
      <c r="B90" t="s">
        <v>222</v>
      </c>
    </row>
    <row r="91" spans="2:2" ht="20.100000000000001" customHeight="1" x14ac:dyDescent="0.25">
      <c r="B91" t="s">
        <v>222</v>
      </c>
    </row>
    <row r="92" spans="2:2" ht="20.100000000000001" customHeight="1" x14ac:dyDescent="0.25">
      <c r="B92" t="s">
        <v>222</v>
      </c>
    </row>
    <row r="93" spans="2:2" ht="20.100000000000001" customHeight="1" x14ac:dyDescent="0.25">
      <c r="B93" t="s">
        <v>222</v>
      </c>
    </row>
    <row r="94" spans="2:2" ht="20.100000000000001" customHeight="1" x14ac:dyDescent="0.25">
      <c r="B94" t="s">
        <v>222</v>
      </c>
    </row>
    <row r="95" spans="2:2" ht="20.100000000000001" customHeight="1" x14ac:dyDescent="0.25">
      <c r="B95" t="s">
        <v>222</v>
      </c>
    </row>
    <row r="96" spans="2:2" ht="20.100000000000001" customHeight="1" x14ac:dyDescent="0.25">
      <c r="B96" t="s">
        <v>222</v>
      </c>
    </row>
    <row r="97" spans="2:2" ht="20.100000000000001" customHeight="1" x14ac:dyDescent="0.25">
      <c r="B97" t="s">
        <v>222</v>
      </c>
    </row>
    <row r="98" spans="2:2" ht="20.100000000000001" customHeight="1" x14ac:dyDescent="0.25">
      <c r="B98" t="s">
        <v>222</v>
      </c>
    </row>
    <row r="99" spans="2:2" ht="20.100000000000001" customHeight="1" x14ac:dyDescent="0.25">
      <c r="B99" t="s">
        <v>222</v>
      </c>
    </row>
    <row r="100" spans="2:2" ht="20.100000000000001" customHeight="1" x14ac:dyDescent="0.25">
      <c r="B100" t="s">
        <v>222</v>
      </c>
    </row>
    <row r="101" spans="2:2" ht="20.100000000000001" customHeight="1" x14ac:dyDescent="0.25">
      <c r="B101" t="s">
        <v>222</v>
      </c>
    </row>
    <row r="102" spans="2:2" ht="20.100000000000001" customHeight="1" x14ac:dyDescent="0.25">
      <c r="B102" t="s">
        <v>222</v>
      </c>
    </row>
    <row r="103" spans="2:2" ht="20.100000000000001" customHeight="1" x14ac:dyDescent="0.25">
      <c r="B103" t="s">
        <v>222</v>
      </c>
    </row>
    <row r="104" spans="2:2" ht="20.100000000000001" customHeight="1" x14ac:dyDescent="0.25">
      <c r="B104" t="s">
        <v>222</v>
      </c>
    </row>
    <row r="105" spans="2:2" ht="20.100000000000001" customHeight="1" x14ac:dyDescent="0.25">
      <c r="B105" t="s">
        <v>222</v>
      </c>
    </row>
    <row r="106" spans="2:2" ht="20.100000000000001" customHeight="1" x14ac:dyDescent="0.25">
      <c r="B106" t="s">
        <v>222</v>
      </c>
    </row>
    <row r="107" spans="2:2" ht="20.100000000000001" customHeight="1" x14ac:dyDescent="0.25">
      <c r="B107" t="s">
        <v>222</v>
      </c>
    </row>
    <row r="108" spans="2:2" ht="20.100000000000001" customHeight="1" x14ac:dyDescent="0.25">
      <c r="B108" t="s">
        <v>222</v>
      </c>
    </row>
    <row r="109" spans="2:2" ht="20.100000000000001" customHeight="1" x14ac:dyDescent="0.25">
      <c r="B109" t="s">
        <v>222</v>
      </c>
    </row>
    <row r="110" spans="2:2" ht="20.100000000000001" customHeight="1" x14ac:dyDescent="0.25"/>
    <row r="111" spans="2:2" ht="20.100000000000001" customHeight="1" x14ac:dyDescent="0.25">
      <c r="B111" t="s">
        <v>222</v>
      </c>
    </row>
    <row r="112" spans="2:2" ht="20.100000000000001" customHeight="1" x14ac:dyDescent="0.25">
      <c r="B112" t="s">
        <v>222</v>
      </c>
    </row>
    <row r="113" spans="2:2" ht="20.100000000000001" customHeight="1" x14ac:dyDescent="0.25">
      <c r="B113" t="s">
        <v>222</v>
      </c>
    </row>
    <row r="114" spans="2:2" ht="20.100000000000001" customHeight="1" x14ac:dyDescent="0.25">
      <c r="B114" t="s">
        <v>222</v>
      </c>
    </row>
    <row r="115" spans="2:2" ht="20.100000000000001" customHeight="1" x14ac:dyDescent="0.25">
      <c r="B115" t="s">
        <v>222</v>
      </c>
    </row>
    <row r="116" spans="2:2" ht="20.100000000000001" customHeight="1" x14ac:dyDescent="0.25">
      <c r="B116" t="s">
        <v>222</v>
      </c>
    </row>
    <row r="117" spans="2:2" ht="20.100000000000001" customHeight="1" x14ac:dyDescent="0.25">
      <c r="B117" t="s">
        <v>222</v>
      </c>
    </row>
    <row r="118" spans="2:2" ht="20.100000000000001" customHeight="1" x14ac:dyDescent="0.25">
      <c r="B118" t="s">
        <v>222</v>
      </c>
    </row>
    <row r="119" spans="2:2" ht="20.100000000000001" customHeight="1" x14ac:dyDescent="0.25">
      <c r="B119" t="s">
        <v>222</v>
      </c>
    </row>
    <row r="120" spans="2:2" ht="20.100000000000001" customHeight="1" x14ac:dyDescent="0.25">
      <c r="B120" t="s">
        <v>222</v>
      </c>
    </row>
    <row r="121" spans="2:2" ht="20.100000000000001" customHeight="1" x14ac:dyDescent="0.25">
      <c r="B121" t="s">
        <v>222</v>
      </c>
    </row>
    <row r="122" spans="2:2" ht="20.100000000000001" customHeight="1" x14ac:dyDescent="0.25">
      <c r="B122" t="s">
        <v>222</v>
      </c>
    </row>
    <row r="123" spans="2:2" ht="20.100000000000001" customHeight="1" x14ac:dyDescent="0.25">
      <c r="B123" t="s">
        <v>222</v>
      </c>
    </row>
    <row r="124" spans="2:2" ht="20.100000000000001" customHeight="1" x14ac:dyDescent="0.25">
      <c r="B124" t="s">
        <v>222</v>
      </c>
    </row>
    <row r="125" spans="2:2" ht="20.100000000000001" customHeight="1" x14ac:dyDescent="0.25">
      <c r="B125" t="s">
        <v>222</v>
      </c>
    </row>
    <row r="126" spans="2:2" ht="20.100000000000001" customHeight="1" x14ac:dyDescent="0.25">
      <c r="B126" t="s">
        <v>222</v>
      </c>
    </row>
    <row r="127" spans="2:2" ht="20.100000000000001" customHeight="1" x14ac:dyDescent="0.25">
      <c r="B127" t="s">
        <v>222</v>
      </c>
    </row>
    <row r="128" spans="2:2" ht="20.100000000000001" customHeight="1" x14ac:dyDescent="0.25">
      <c r="B128" t="s">
        <v>222</v>
      </c>
    </row>
    <row r="129" spans="2:2" ht="20.100000000000001" customHeight="1" x14ac:dyDescent="0.25">
      <c r="B129" t="s">
        <v>222</v>
      </c>
    </row>
    <row r="130" spans="2:2" ht="20.100000000000001" customHeight="1" x14ac:dyDescent="0.25">
      <c r="B130" t="s">
        <v>222</v>
      </c>
    </row>
    <row r="131" spans="2:2" ht="20.100000000000001" customHeight="1" x14ac:dyDescent="0.25"/>
    <row r="132" spans="2:2" ht="20.100000000000001" customHeight="1" x14ac:dyDescent="0.25">
      <c r="B132" t="s">
        <v>222</v>
      </c>
    </row>
    <row r="133" spans="2:2" ht="20.100000000000001" customHeight="1" x14ac:dyDescent="0.25">
      <c r="B133" t="s">
        <v>222</v>
      </c>
    </row>
    <row r="134" spans="2:2" ht="20.100000000000001" customHeight="1" x14ac:dyDescent="0.25">
      <c r="B134" t="s">
        <v>222</v>
      </c>
    </row>
    <row r="135" spans="2:2" ht="20.100000000000001" customHeight="1" x14ac:dyDescent="0.25">
      <c r="B135" t="s">
        <v>222</v>
      </c>
    </row>
    <row r="136" spans="2:2" ht="20.100000000000001" customHeight="1" x14ac:dyDescent="0.25">
      <c r="B136" t="s">
        <v>222</v>
      </c>
    </row>
    <row r="137" spans="2:2" ht="20.100000000000001" customHeight="1" x14ac:dyDescent="0.25">
      <c r="B137" t="s">
        <v>222</v>
      </c>
    </row>
    <row r="138" spans="2:2" ht="20.100000000000001" customHeight="1" x14ac:dyDescent="0.25">
      <c r="B138" t="s">
        <v>222</v>
      </c>
    </row>
    <row r="139" spans="2:2" ht="20.100000000000001" customHeight="1" x14ac:dyDescent="0.25">
      <c r="B139" t="s">
        <v>222</v>
      </c>
    </row>
    <row r="140" spans="2:2" ht="20.100000000000001" customHeight="1" x14ac:dyDescent="0.25">
      <c r="B140" t="s">
        <v>222</v>
      </c>
    </row>
    <row r="141" spans="2:2" ht="20.100000000000001" customHeight="1" x14ac:dyDescent="0.25">
      <c r="B141" t="s">
        <v>222</v>
      </c>
    </row>
    <row r="142" spans="2:2" ht="20.100000000000001" customHeight="1" x14ac:dyDescent="0.25">
      <c r="B142" t="s">
        <v>222</v>
      </c>
    </row>
    <row r="143" spans="2:2" ht="20.100000000000001" customHeight="1" x14ac:dyDescent="0.25">
      <c r="B143" t="s">
        <v>222</v>
      </c>
    </row>
    <row r="144" spans="2:2" ht="20.100000000000001" customHeight="1" x14ac:dyDescent="0.25">
      <c r="B144" t="s">
        <v>222</v>
      </c>
    </row>
    <row r="145" spans="2:2" ht="20.100000000000001" customHeight="1" x14ac:dyDescent="0.25">
      <c r="B145" t="s">
        <v>222</v>
      </c>
    </row>
    <row r="146" spans="2:2" ht="20.100000000000001" customHeight="1" x14ac:dyDescent="0.25">
      <c r="B146" t="s">
        <v>222</v>
      </c>
    </row>
    <row r="147" spans="2:2" ht="20.100000000000001" customHeight="1" x14ac:dyDescent="0.25">
      <c r="B147" t="s">
        <v>222</v>
      </c>
    </row>
    <row r="148" spans="2:2" ht="20.100000000000001" customHeight="1" x14ac:dyDescent="0.25">
      <c r="B148" t="s">
        <v>222</v>
      </c>
    </row>
    <row r="149" spans="2:2" ht="20.100000000000001" customHeight="1" x14ac:dyDescent="0.25">
      <c r="B149" t="s">
        <v>222</v>
      </c>
    </row>
    <row r="150" spans="2:2" ht="20.100000000000001" customHeight="1" x14ac:dyDescent="0.25">
      <c r="B150" t="s">
        <v>222</v>
      </c>
    </row>
    <row r="151" spans="2:2" ht="20.100000000000001" customHeight="1" x14ac:dyDescent="0.25">
      <c r="B151" t="s">
        <v>222</v>
      </c>
    </row>
    <row r="152" spans="2:2" ht="20.100000000000001" customHeight="1" x14ac:dyDescent="0.25"/>
    <row r="153" spans="2:2" ht="20.100000000000001" customHeight="1" x14ac:dyDescent="0.25">
      <c r="B153" t="s">
        <v>222</v>
      </c>
    </row>
    <row r="154" spans="2:2" ht="20.100000000000001" customHeight="1" x14ac:dyDescent="0.25">
      <c r="B154" t="s">
        <v>222</v>
      </c>
    </row>
    <row r="155" spans="2:2" ht="20.100000000000001" customHeight="1" x14ac:dyDescent="0.25">
      <c r="B155" t="s">
        <v>222</v>
      </c>
    </row>
    <row r="156" spans="2:2" ht="20.100000000000001" customHeight="1" x14ac:dyDescent="0.25">
      <c r="B156" t="s">
        <v>222</v>
      </c>
    </row>
    <row r="157" spans="2:2" ht="20.100000000000001" customHeight="1" x14ac:dyDescent="0.25">
      <c r="B157" t="s">
        <v>222</v>
      </c>
    </row>
    <row r="158" spans="2:2" ht="20.100000000000001" customHeight="1" x14ac:dyDescent="0.25">
      <c r="B158" t="s">
        <v>222</v>
      </c>
    </row>
    <row r="159" spans="2:2" ht="20.100000000000001" customHeight="1" x14ac:dyDescent="0.25">
      <c r="B159" t="s">
        <v>222</v>
      </c>
    </row>
    <row r="160" spans="2:2" ht="20.100000000000001" customHeight="1" x14ac:dyDescent="0.25">
      <c r="B160" t="s">
        <v>222</v>
      </c>
    </row>
    <row r="161" spans="2:2" ht="20.100000000000001" customHeight="1" x14ac:dyDescent="0.25">
      <c r="B161" t="s">
        <v>222</v>
      </c>
    </row>
    <row r="162" spans="2:2" ht="20.100000000000001" customHeight="1" x14ac:dyDescent="0.25">
      <c r="B162" t="s">
        <v>222</v>
      </c>
    </row>
    <row r="163" spans="2:2" ht="20.100000000000001" customHeight="1" x14ac:dyDescent="0.25">
      <c r="B163" t="s">
        <v>222</v>
      </c>
    </row>
    <row r="164" spans="2:2" ht="20.100000000000001" customHeight="1" x14ac:dyDescent="0.25">
      <c r="B164" t="s">
        <v>222</v>
      </c>
    </row>
    <row r="165" spans="2:2" ht="20.100000000000001" customHeight="1" x14ac:dyDescent="0.25">
      <c r="B165" t="s">
        <v>222</v>
      </c>
    </row>
    <row r="166" spans="2:2" ht="20.100000000000001" customHeight="1" x14ac:dyDescent="0.25">
      <c r="B166" t="s">
        <v>222</v>
      </c>
    </row>
    <row r="167" spans="2:2" ht="20.100000000000001" customHeight="1" x14ac:dyDescent="0.25">
      <c r="B167" t="s">
        <v>222</v>
      </c>
    </row>
    <row r="168" spans="2:2" ht="20.100000000000001" customHeight="1" x14ac:dyDescent="0.25">
      <c r="B168" t="s">
        <v>222</v>
      </c>
    </row>
    <row r="169" spans="2:2" ht="20.100000000000001" customHeight="1" x14ac:dyDescent="0.25">
      <c r="B169" t="s">
        <v>222</v>
      </c>
    </row>
    <row r="170" spans="2:2" ht="20.100000000000001" customHeight="1" x14ac:dyDescent="0.25">
      <c r="B170" t="s">
        <v>222</v>
      </c>
    </row>
    <row r="171" spans="2:2" ht="20.100000000000001" customHeight="1" x14ac:dyDescent="0.25">
      <c r="B171" t="s">
        <v>222</v>
      </c>
    </row>
    <row r="172" spans="2:2" ht="20.100000000000001" customHeight="1" x14ac:dyDescent="0.25">
      <c r="B172" t="s">
        <v>222</v>
      </c>
    </row>
    <row r="173" spans="2:2" ht="20.100000000000001" customHeight="1" x14ac:dyDescent="0.25"/>
    <row r="174" spans="2:2" ht="20.100000000000001" customHeight="1" x14ac:dyDescent="0.25">
      <c r="B174" t="s">
        <v>222</v>
      </c>
    </row>
    <row r="175" spans="2:2" ht="20.100000000000001" customHeight="1" x14ac:dyDescent="0.25">
      <c r="B175" t="s">
        <v>222</v>
      </c>
    </row>
    <row r="176" spans="2:2" ht="20.100000000000001" customHeight="1" x14ac:dyDescent="0.25">
      <c r="B176" t="s">
        <v>222</v>
      </c>
    </row>
    <row r="177" spans="2:2" ht="20.100000000000001" customHeight="1" x14ac:dyDescent="0.25">
      <c r="B177" t="s">
        <v>222</v>
      </c>
    </row>
    <row r="178" spans="2:2" ht="20.100000000000001" customHeight="1" x14ac:dyDescent="0.25">
      <c r="B178" t="s">
        <v>222</v>
      </c>
    </row>
    <row r="179" spans="2:2" ht="20.100000000000001" customHeight="1" x14ac:dyDescent="0.25">
      <c r="B179" t="s">
        <v>222</v>
      </c>
    </row>
    <row r="180" spans="2:2" ht="20.100000000000001" customHeight="1" x14ac:dyDescent="0.25">
      <c r="B180" t="s">
        <v>222</v>
      </c>
    </row>
    <row r="181" spans="2:2" ht="20.100000000000001" customHeight="1" x14ac:dyDescent="0.25">
      <c r="B181" t="s">
        <v>222</v>
      </c>
    </row>
    <row r="182" spans="2:2" ht="20.100000000000001" customHeight="1" x14ac:dyDescent="0.25">
      <c r="B182" t="s">
        <v>222</v>
      </c>
    </row>
    <row r="183" spans="2:2" ht="20.100000000000001" customHeight="1" x14ac:dyDescent="0.25">
      <c r="B183" t="s">
        <v>222</v>
      </c>
    </row>
    <row r="184" spans="2:2" ht="20.100000000000001" customHeight="1" x14ac:dyDescent="0.25">
      <c r="B184" t="s">
        <v>222</v>
      </c>
    </row>
    <row r="185" spans="2:2" ht="20.100000000000001" customHeight="1" x14ac:dyDescent="0.25">
      <c r="B185" t="s">
        <v>222</v>
      </c>
    </row>
    <row r="186" spans="2:2" ht="20.100000000000001" customHeight="1" x14ac:dyDescent="0.25">
      <c r="B186" t="s">
        <v>222</v>
      </c>
    </row>
    <row r="187" spans="2:2" ht="20.100000000000001" customHeight="1" x14ac:dyDescent="0.25">
      <c r="B187" t="s">
        <v>222</v>
      </c>
    </row>
    <row r="188" spans="2:2" ht="20.100000000000001" customHeight="1" x14ac:dyDescent="0.25">
      <c r="B188" t="s">
        <v>222</v>
      </c>
    </row>
    <row r="189" spans="2:2" ht="20.100000000000001" customHeight="1" x14ac:dyDescent="0.25">
      <c r="B189" t="s">
        <v>222</v>
      </c>
    </row>
    <row r="190" spans="2:2" ht="20.100000000000001" customHeight="1" x14ac:dyDescent="0.25">
      <c r="B190" t="s">
        <v>222</v>
      </c>
    </row>
    <row r="191" spans="2:2" ht="20.100000000000001" customHeight="1" x14ac:dyDescent="0.25">
      <c r="B191" t="s">
        <v>222</v>
      </c>
    </row>
    <row r="192" spans="2:2" ht="20.100000000000001" customHeight="1" x14ac:dyDescent="0.25">
      <c r="B192" t="s">
        <v>222</v>
      </c>
    </row>
    <row r="193" spans="2:2" ht="20.100000000000001" customHeight="1" x14ac:dyDescent="0.25">
      <c r="B193" t="s">
        <v>222</v>
      </c>
    </row>
  </sheetData>
  <mergeCells count="3">
    <mergeCell ref="B1:U1"/>
    <mergeCell ref="B2:U2"/>
    <mergeCell ref="B3:U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Navigation</vt:lpstr>
      <vt:lpstr>Complete</vt:lpstr>
      <vt:lpstr>Complete Charts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Asus E210MAO</cp:lastModifiedBy>
  <dcterms:created xsi:type="dcterms:W3CDTF">2024-09-24T04:19:09Z</dcterms:created>
  <dcterms:modified xsi:type="dcterms:W3CDTF">2024-09-25T07:01:06Z</dcterms:modified>
</cp:coreProperties>
</file>